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2 Bevölkerung und Wohnen\Migrationsstatistik\2020\"/>
    </mc:Choice>
  </mc:AlternateContent>
  <xr:revisionPtr revIDLastSave="0" documentId="13_ncr:1_{D0011377-1903-452F-836F-1C859880294B}" xr6:coauthVersionLast="36" xr6:coauthVersionMax="36" xr10:uidLastSave="{00000000-0000-0000-0000-000000000000}"/>
  <bookViews>
    <workbookView xWindow="420" yWindow="105" windowWidth="20700" windowHeight="11760" xr2:uid="{00000000-000D-0000-FFFF-FFFF00000000}"/>
  </bookViews>
  <sheets>
    <sheet name="G_EinAus" sheetId="21" r:id="rId1"/>
    <sheet name="G_E_Wachstum" sheetId="1" r:id="rId2"/>
    <sheet name="G_E_Erwerbstätig" sheetId="22" r:id="rId3"/>
    <sheet name="G_Binnen" sheetId="13" r:id="rId4"/>
    <sheet name="LVergl_E" sheetId="26" r:id="rId5"/>
  </sheets>
  <definedNames>
    <definedName name="_xlnm.Print_Area" localSheetId="3">G_Binnen!$A$1:$M$31</definedName>
    <definedName name="_xlnm.Print_Area" localSheetId="4">LVergl_E!$A$1:$K$33</definedName>
  </definedNames>
  <calcPr calcId="191029"/>
</workbook>
</file>

<file path=xl/calcChain.xml><?xml version="1.0" encoding="utf-8"?>
<calcChain xmlns="http://schemas.openxmlformats.org/spreadsheetml/2006/main">
  <c r="B8" i="22" l="1"/>
  <c r="C8" i="22"/>
  <c r="D8" i="22"/>
  <c r="E8" i="22"/>
  <c r="F8" i="22"/>
  <c r="G8" i="22"/>
  <c r="H8" i="22"/>
  <c r="I8" i="22"/>
  <c r="J8" i="22"/>
</calcChain>
</file>

<file path=xl/sharedStrings.xml><?xml version="1.0" encoding="utf-8"?>
<sst xmlns="http://schemas.openxmlformats.org/spreadsheetml/2006/main" count="48" uniqueCount="41">
  <si>
    <t>Jahr</t>
  </si>
  <si>
    <t>Geburten-überschuss</t>
  </si>
  <si>
    <t>Einwanderung</t>
  </si>
  <si>
    <t>Auswanderung</t>
  </si>
  <si>
    <t>Total</t>
  </si>
  <si>
    <t>Liechtenstein</t>
  </si>
  <si>
    <t>Schweiz</t>
  </si>
  <si>
    <t>Staatsbürgerschaft</t>
  </si>
  <si>
    <t>Deutschland</t>
  </si>
  <si>
    <t>Österreich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</si>
  <si>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</si>
  <si>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</si>
  <si>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</si>
  <si>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</si>
  <si>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</si>
  <si>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</si>
  <si>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</si>
  <si>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</si>
  <si>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</si>
  <si>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</si>
  <si>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</si>
  <si>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Gesamtwanderungssaldo</t>
  </si>
  <si>
    <t>Zuzug</t>
  </si>
  <si>
    <t>Wegzug</t>
  </si>
  <si>
    <t>Luxemburg</t>
  </si>
  <si>
    <t>Einwanderung pro 1000 Einwohner</t>
  </si>
  <si>
    <t>Binnenwanderungssaldo</t>
  </si>
  <si>
    <t>Einwanderung von Erwerbstätigen nach Staatsbürgerschaft, Geschlecht und Altersklasse</t>
  </si>
  <si>
    <t>Tabelle 2.6</t>
  </si>
  <si>
    <t>15 - 19</t>
  </si>
  <si>
    <t>20 - 24</t>
  </si>
  <si>
    <t>25 - 29</t>
  </si>
  <si>
    <t>30 - 39</t>
  </si>
  <si>
    <t>40 - 49</t>
  </si>
  <si>
    <t>50 - 59</t>
  </si>
  <si>
    <t>60 - 64</t>
  </si>
  <si>
    <t>65 +</t>
  </si>
  <si>
    <t>Wanderungssaldo</t>
  </si>
  <si>
    <t>Liechtenstein: ständige Bevölkerung per 30. Juni, Andere Staaten: mittlere ständige Bevölkerung als Mittel zwischen zwei Jahresendbeständen.</t>
  </si>
  <si>
    <t>Erläuterung zur Grafik:</t>
  </si>
  <si>
    <t>Erläuterung Einwohner/innen der ständigen Bevölkerung 30.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</si>
</sst>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0.0"/>
    <numFmt numFmtId="166" formatCode="0\ \ \ "/>
    <numFmt numFmtId="167" formatCode="General_)"/>
    <numFmt numFmtId="168" formatCode="_ [$€-2]\ * #,##0.00_ ;_ [$€-2]\ * \-#,##0.00_ ;_ [$€-2]\ * &quot;-&quot;??_ "/>
    <numFmt numFmtId="169" formatCode="_ [$€]\ * #,##0.00_ ;_ [$€]\ * \-#,##0.00_ ;_ [$€]\ * &quot;-&quot;??_ ;_ @_ "/>
    <numFmt numFmtId="170" formatCode="_(* #,##0.00_);_(* \(#,##0.00\);_(* &quot;-&quot;??_);_(@_)"/>
    <numFmt numFmtId="171" formatCode="_ &quot;SFr.&quot;\ * #,##0.00_ ;_ &quot;SFr.&quot;\ * \-#,##0.00_ ;_ &quot;SFr.&quot;\ * &quot;-&quot;??_ ;_ @_ "/>
    <numFmt numFmtId="172" formatCode="_ * #,##0;_ * \-#,##0;_ * &quot;-&quot;;_ @"/>
    <numFmt numFmtId="173" formatCode="#,###;\ \-#,###;&quot;-&quot;;* @"/>
  </numFmts>
  <fonts count="98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12"/>
      <name val="Helvetica"/>
      <family val="2"/>
    </font>
    <font>
      <sz val="9"/>
      <name val="ArialMT"/>
    </font>
    <font>
      <sz val="12"/>
      <name val="Helvetica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 MT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1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7"/>
      <name val="Arial"/>
      <family val="2"/>
    </font>
    <font>
      <sz val="12"/>
      <name val="Times New Roman"/>
      <family val="1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theme="1"/>
      <name val="Arial"/>
      <family val="2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73">
    <xf numFmtId="0" fontId="0" fillId="0" borderId="0"/>
    <xf numFmtId="0" fontId="54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5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5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5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30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1" fontId="52" fillId="0" borderId="1">
      <alignment horizontal="left" vertical="top"/>
    </xf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56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7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7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7" fillId="42" borderId="0" applyNumberFormat="0" applyBorder="0" applyAlignment="0" applyProtection="0"/>
    <xf numFmtId="0" fontId="56" fillId="4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1" fillId="0" borderId="0" applyFont="0" applyFill="0" applyBorder="0" applyAlignment="0" applyProtection="0">
      <alignment horizontal="right" vertical="center"/>
    </xf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6" fillId="43" borderId="0" applyNumberFormat="0" applyBorder="0" applyAlignment="0" applyProtection="0"/>
    <xf numFmtId="0" fontId="11" fillId="16" borderId="0" applyNumberFormat="0" applyBorder="0" applyAlignment="0" applyProtection="0"/>
    <xf numFmtId="0" fontId="56" fillId="44" borderId="0" applyNumberFormat="0" applyBorder="0" applyAlignment="0" applyProtection="0"/>
    <xf numFmtId="0" fontId="57" fillId="44" borderId="0" applyNumberFormat="0" applyBorder="0" applyAlignment="0" applyProtection="0"/>
    <xf numFmtId="0" fontId="56" fillId="44" borderId="0" applyNumberFormat="0" applyBorder="0" applyAlignment="0" applyProtection="0"/>
    <xf numFmtId="0" fontId="57" fillId="44" borderId="0" applyNumberFormat="0" applyBorder="0" applyAlignment="0" applyProtection="0"/>
    <xf numFmtId="0" fontId="56" fillId="44" borderId="0" applyNumberFormat="0" applyBorder="0" applyAlignment="0" applyProtection="0"/>
    <xf numFmtId="0" fontId="11" fillId="17" borderId="0" applyNumberFormat="0" applyBorder="0" applyAlignment="0" applyProtection="0"/>
    <xf numFmtId="0" fontId="56" fillId="45" borderId="0" applyNumberFormat="0" applyBorder="0" applyAlignment="0" applyProtection="0"/>
    <xf numFmtId="0" fontId="57" fillId="45" borderId="0" applyNumberFormat="0" applyBorder="0" applyAlignment="0" applyProtection="0"/>
    <xf numFmtId="0" fontId="56" fillId="45" borderId="0" applyNumberFormat="0" applyBorder="0" applyAlignment="0" applyProtection="0"/>
    <xf numFmtId="0" fontId="57" fillId="45" borderId="0" applyNumberFormat="0" applyBorder="0" applyAlignment="0" applyProtection="0"/>
    <xf numFmtId="0" fontId="56" fillId="45" borderId="0" applyNumberFormat="0" applyBorder="0" applyAlignment="0" applyProtection="0"/>
    <xf numFmtId="0" fontId="11" fillId="18" borderId="0" applyNumberFormat="0" applyBorder="0" applyAlignment="0" applyProtection="0"/>
    <xf numFmtId="0" fontId="56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46" borderId="0" applyNumberFormat="0" applyBorder="0" applyAlignment="0" applyProtection="0"/>
    <xf numFmtId="0" fontId="11" fillId="13" borderId="0" applyNumberFormat="0" applyBorder="0" applyAlignment="0" applyProtection="0"/>
    <xf numFmtId="0" fontId="56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47" borderId="0" applyNumberFormat="0" applyBorder="0" applyAlignment="0" applyProtection="0"/>
    <xf numFmtId="0" fontId="11" fillId="14" borderId="0" applyNumberFormat="0" applyBorder="0" applyAlignment="0" applyProtection="0"/>
    <xf numFmtId="0" fontId="57" fillId="48" borderId="0" applyNumberFormat="0" applyBorder="0" applyAlignment="0" applyProtection="0"/>
    <xf numFmtId="0" fontId="56" fillId="48" borderId="0" applyNumberFormat="0" applyBorder="0" applyAlignment="0" applyProtection="0"/>
    <xf numFmtId="0" fontId="57" fillId="48" borderId="0" applyNumberFormat="0" applyBorder="0" applyAlignment="0" applyProtection="0"/>
    <xf numFmtId="0" fontId="11" fillId="19" borderId="0" applyNumberFormat="0" applyBorder="0" applyAlignment="0" applyProtection="0"/>
    <xf numFmtId="0" fontId="58" fillId="49" borderId="14" applyNumberFormat="0" applyAlignment="0" applyProtection="0"/>
    <xf numFmtId="0" fontId="59" fillId="49" borderId="14" applyNumberFormat="0" applyAlignment="0" applyProtection="0"/>
    <xf numFmtId="0" fontId="58" fillId="49" borderId="14" applyNumberFormat="0" applyAlignment="0" applyProtection="0"/>
    <xf numFmtId="0" fontId="59" fillId="49" borderId="14" applyNumberFormat="0" applyAlignment="0" applyProtection="0"/>
    <xf numFmtId="0" fontId="58" fillId="49" borderId="14" applyNumberFormat="0" applyAlignment="0" applyProtection="0"/>
    <xf numFmtId="0" fontId="38" fillId="20" borderId="2" applyNumberFormat="0" applyAlignment="0" applyProtection="0"/>
    <xf numFmtId="0" fontId="25" fillId="3" borderId="0" applyNumberFormat="0" applyBorder="0" applyAlignment="0" applyProtection="0"/>
    <xf numFmtId="0" fontId="60" fillId="49" borderId="15" applyNumberFormat="0" applyAlignment="0" applyProtection="0"/>
    <xf numFmtId="0" fontId="61" fillId="49" borderId="15" applyNumberFormat="0" applyAlignment="0" applyProtection="0"/>
    <xf numFmtId="0" fontId="60" fillId="49" borderId="15" applyNumberFormat="0" applyAlignment="0" applyProtection="0"/>
    <xf numFmtId="0" fontId="61" fillId="49" borderId="15" applyNumberFormat="0" applyAlignment="0" applyProtection="0"/>
    <xf numFmtId="0" fontId="60" fillId="49" borderId="15" applyNumberFormat="0" applyAlignment="0" applyProtection="0"/>
    <xf numFmtId="0" fontId="39" fillId="20" borderId="3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6" fillId="20" borderId="3" applyNumberFormat="0" applyAlignment="0" applyProtection="0"/>
    <xf numFmtId="0" fontId="27" fillId="21" borderId="4" applyNumberFormat="0" applyAlignment="0" applyProtection="0"/>
    <xf numFmtId="0" fontId="19" fillId="50" borderId="16" applyNumberFormat="0" applyFont="0" applyAlignment="0" applyProtection="0"/>
    <xf numFmtId="0" fontId="64" fillId="50" borderId="16" applyNumberFormat="0" applyFont="0" applyAlignment="0" applyProtection="0"/>
    <xf numFmtId="166" fontId="4" fillId="0" borderId="0">
      <alignment horizontal="right"/>
    </xf>
    <xf numFmtId="0" fontId="65" fillId="51" borderId="15" applyNumberFormat="0" applyAlignment="0" applyProtection="0"/>
    <xf numFmtId="0" fontId="66" fillId="51" borderId="15" applyNumberFormat="0" applyAlignment="0" applyProtection="0"/>
    <xf numFmtId="0" fontId="66" fillId="51" borderId="15" applyNumberFormat="0" applyAlignment="0" applyProtection="0"/>
    <xf numFmtId="0" fontId="65" fillId="51" borderId="15" applyNumberFormat="0" applyAlignment="0" applyProtection="0"/>
    <xf numFmtId="0" fontId="65" fillId="51" borderId="15" applyNumberFormat="0" applyAlignment="0" applyProtection="0"/>
    <xf numFmtId="0" fontId="66" fillId="51" borderId="15" applyNumberFormat="0" applyAlignment="0" applyProtection="0"/>
    <xf numFmtId="0" fontId="65" fillId="51" borderId="15" applyNumberFormat="0" applyAlignment="0" applyProtection="0"/>
    <xf numFmtId="0" fontId="40" fillId="7" borderId="3" applyNumberFormat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41" fillId="0" borderId="6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52" borderId="0" applyNumberFormat="0" applyBorder="0" applyAlignment="0" applyProtection="0"/>
    <xf numFmtId="0" fontId="71" fillId="52" borderId="0" applyNumberFormat="0" applyBorder="0" applyAlignment="0" applyProtection="0"/>
    <xf numFmtId="0" fontId="4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3" fillId="7" borderId="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0" applyNumberFormat="0" applyFill="0" applyAlignment="0" applyProtection="0"/>
    <xf numFmtId="0" fontId="78" fillId="53" borderId="0" applyNumberFormat="0" applyBorder="0" applyAlignment="0" applyProtection="0"/>
    <xf numFmtId="0" fontId="79" fillId="53" borderId="0" applyNumberFormat="0" applyBorder="0" applyAlignment="0" applyProtection="0"/>
    <xf numFmtId="0" fontId="79" fillId="53" borderId="0" applyNumberFormat="0" applyBorder="0" applyAlignment="0" applyProtection="0"/>
    <xf numFmtId="0" fontId="78" fillId="53" borderId="0" applyNumberFormat="0" applyBorder="0" applyAlignment="0" applyProtection="0"/>
    <xf numFmtId="0" fontId="78" fillId="53" borderId="0" applyNumberFormat="0" applyBorder="0" applyAlignment="0" applyProtection="0"/>
    <xf numFmtId="0" fontId="79" fillId="53" borderId="0" applyNumberFormat="0" applyBorder="0" applyAlignment="0" applyProtection="0"/>
    <xf numFmtId="0" fontId="35" fillId="23" borderId="0" applyNumberFormat="0" applyBorder="0" applyAlignment="0" applyProtection="0"/>
    <xf numFmtId="0" fontId="78" fillId="53" borderId="0" applyNumberFormat="0" applyBorder="0" applyAlignment="0" applyProtection="0"/>
    <xf numFmtId="0" fontId="44" fillId="23" borderId="0" applyNumberFormat="0" applyBorder="0" applyAlignment="0" applyProtection="0"/>
    <xf numFmtId="0" fontId="64" fillId="0" borderId="0"/>
    <xf numFmtId="0" fontId="64" fillId="0" borderId="0"/>
    <xf numFmtId="167" fontId="12" fillId="0" borderId="0"/>
    <xf numFmtId="0" fontId="1" fillId="22" borderId="5" applyNumberFormat="0" applyFont="0" applyAlignment="0" applyProtection="0"/>
    <xf numFmtId="0" fontId="1" fillId="22" borderId="5" applyNumberFormat="0" applyFont="0" applyAlignment="0" applyProtection="0"/>
    <xf numFmtId="0" fontId="1" fillId="22" borderId="5" applyNumberFormat="0" applyFont="0" applyAlignment="0" applyProtection="0"/>
    <xf numFmtId="0" fontId="55" fillId="50" borderId="16" applyNumberFormat="0" applyFont="0" applyAlignment="0" applyProtection="0"/>
    <xf numFmtId="0" fontId="10" fillId="50" borderId="16" applyNumberFormat="0" applyFont="0" applyAlignment="0" applyProtection="0"/>
    <xf numFmtId="0" fontId="55" fillId="50" borderId="16" applyNumberFormat="0" applyFont="0" applyAlignment="0" applyProtection="0"/>
    <xf numFmtId="0" fontId="54" fillId="50" borderId="16" applyNumberFormat="0" applyFont="0" applyAlignment="0" applyProtection="0"/>
    <xf numFmtId="0" fontId="55" fillId="50" borderId="16" applyNumberFormat="0" applyFont="0" applyAlignment="0" applyProtection="0"/>
    <xf numFmtId="0" fontId="55" fillId="50" borderId="16" applyNumberFormat="0" applyFont="0" applyAlignment="0" applyProtection="0"/>
    <xf numFmtId="0" fontId="10" fillId="50" borderId="16" applyNumberFormat="0" applyFont="0" applyAlignment="0" applyProtection="0"/>
    <xf numFmtId="0" fontId="55" fillId="50" borderId="16" applyNumberFormat="0" applyFont="0" applyAlignment="0" applyProtection="0"/>
    <xf numFmtId="0" fontId="8" fillId="22" borderId="5" applyNumberFormat="0" applyFont="0" applyAlignment="0" applyProtection="0"/>
    <xf numFmtId="0" fontId="36" fillId="20" borderId="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0" fillId="54" borderId="0" applyNumberFormat="0" applyBorder="0" applyAlignment="0" applyProtection="0"/>
    <xf numFmtId="0" fontId="81" fillId="54" borderId="0" applyNumberFormat="0" applyBorder="0" applyAlignment="0" applyProtection="0"/>
    <xf numFmtId="0" fontId="80" fillId="54" borderId="0" applyNumberFormat="0" applyBorder="0" applyAlignment="0" applyProtection="0"/>
    <xf numFmtId="0" fontId="81" fillId="54" borderId="0" applyNumberFormat="0" applyBorder="0" applyAlignment="0" applyProtection="0"/>
    <xf numFmtId="0" fontId="80" fillId="54" borderId="0" applyNumberFormat="0" applyBorder="0" applyAlignment="0" applyProtection="0"/>
    <xf numFmtId="0" fontId="45" fillId="3" borderId="0" applyNumberFormat="0" applyBorder="0" applyAlignment="0" applyProtection="0"/>
    <xf numFmtId="0" fontId="54" fillId="0" borderId="0"/>
    <xf numFmtId="0" fontId="1" fillId="0" borderId="0"/>
    <xf numFmtId="0" fontId="82" fillId="0" borderId="0"/>
    <xf numFmtId="0" fontId="83" fillId="0" borderId="0" applyNumberFormat="0" applyBorder="0" applyAlignment="0"/>
    <xf numFmtId="0" fontId="1" fillId="0" borderId="0"/>
    <xf numFmtId="0" fontId="1" fillId="0" borderId="0"/>
    <xf numFmtId="0" fontId="55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53" fillId="0" borderId="0"/>
    <xf numFmtId="0" fontId="55" fillId="0" borderId="0"/>
    <xf numFmtId="0" fontId="84" fillId="0" borderId="0"/>
    <xf numFmtId="0" fontId="77" fillId="0" borderId="0"/>
    <xf numFmtId="0" fontId="13" fillId="0" borderId="0"/>
    <xf numFmtId="0" fontId="55" fillId="0" borderId="0"/>
    <xf numFmtId="0" fontId="1" fillId="0" borderId="0"/>
    <xf numFmtId="0" fontId="55" fillId="0" borderId="0"/>
    <xf numFmtId="0" fontId="1" fillId="0" borderId="0"/>
    <xf numFmtId="0" fontId="83" fillId="0" borderId="0" applyNumberFormat="0" applyBorder="0" applyProtection="0"/>
    <xf numFmtId="0" fontId="54" fillId="0" borderId="0"/>
    <xf numFmtId="0" fontId="54" fillId="0" borderId="0"/>
    <xf numFmtId="0" fontId="10" fillId="0" borderId="0"/>
    <xf numFmtId="0" fontId="1" fillId="0" borderId="0"/>
    <xf numFmtId="0" fontId="1" fillId="0" borderId="0"/>
    <xf numFmtId="0" fontId="55" fillId="0" borderId="0"/>
    <xf numFmtId="0" fontId="77" fillId="0" borderId="0"/>
    <xf numFmtId="0" fontId="1" fillId="0" borderId="0"/>
    <xf numFmtId="0" fontId="55" fillId="0" borderId="0"/>
    <xf numFmtId="167" fontId="18" fillId="0" borderId="0"/>
    <xf numFmtId="0" fontId="77" fillId="0" borderId="0"/>
    <xf numFmtId="0" fontId="54" fillId="0" borderId="0"/>
    <xf numFmtId="0" fontId="55" fillId="0" borderId="0"/>
    <xf numFmtId="0" fontId="77" fillId="0" borderId="0"/>
    <xf numFmtId="0" fontId="1" fillId="0" borderId="0"/>
    <xf numFmtId="0" fontId="22" fillId="0" borderId="0"/>
    <xf numFmtId="0" fontId="22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54" fillId="0" borderId="0"/>
    <xf numFmtId="0" fontId="55" fillId="0" borderId="0"/>
    <xf numFmtId="0" fontId="54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18" applyNumberFormat="0" applyFill="0" applyAlignment="0" applyProtection="0"/>
    <xf numFmtId="0" fontId="87" fillId="0" borderId="18" applyNumberFormat="0" applyFill="0" applyAlignment="0" applyProtection="0"/>
    <xf numFmtId="0" fontId="87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7" fillId="0" borderId="18" applyNumberFormat="0" applyFill="0" applyAlignment="0" applyProtection="0"/>
    <xf numFmtId="0" fontId="86" fillId="0" borderId="18" applyNumberFormat="0" applyFill="0" applyAlignment="0" applyProtection="0"/>
    <xf numFmtId="0" fontId="46" fillId="0" borderId="7" applyNumberFormat="0" applyFill="0" applyAlignment="0" applyProtection="0"/>
    <xf numFmtId="0" fontId="88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9" fillId="0" borderId="19" applyNumberFormat="0" applyFill="0" applyAlignment="0" applyProtection="0"/>
    <xf numFmtId="0" fontId="88" fillId="0" borderId="19" applyNumberFormat="0" applyFill="0" applyAlignment="0" applyProtection="0"/>
    <xf numFmtId="0" fontId="47" fillId="0" borderId="8" applyNumberFormat="0" applyFill="0" applyAlignment="0" applyProtection="0"/>
    <xf numFmtId="0" fontId="90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1" fillId="0" borderId="20" applyNumberFormat="0" applyFill="0" applyAlignment="0" applyProtection="0"/>
    <xf numFmtId="0" fontId="90" fillId="0" borderId="20" applyNumberFormat="0" applyFill="0" applyAlignment="0" applyProtection="0"/>
    <xf numFmtId="0" fontId="48" fillId="0" borderId="9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49" fillId="0" borderId="10" applyNumberFormat="0" applyFill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4" fillId="0" borderId="0" applyFont="0" applyAlignment="0">
      <alignment horizontal="left"/>
    </xf>
    <xf numFmtId="1" fontId="3" fillId="0" borderId="11" applyBorder="0" applyAlignment="0">
      <alignment horizontal="left"/>
    </xf>
    <xf numFmtId="166" fontId="4" fillId="0" borderId="0" applyFont="0" applyAlignment="0">
      <alignment horizontal="left"/>
    </xf>
    <xf numFmtId="0" fontId="96" fillId="55" borderId="22" applyNumberFormat="0" applyAlignment="0" applyProtection="0"/>
    <xf numFmtId="0" fontId="97" fillId="55" borderId="22" applyNumberFormat="0" applyAlignment="0" applyProtection="0"/>
    <xf numFmtId="0" fontId="96" fillId="55" borderId="22" applyNumberFormat="0" applyAlignment="0" applyProtection="0"/>
    <xf numFmtId="0" fontId="97" fillId="55" borderId="22" applyNumberFormat="0" applyAlignment="0" applyProtection="0"/>
    <xf numFmtId="0" fontId="96" fillId="55" borderId="22" applyNumberFormat="0" applyAlignment="0" applyProtection="0"/>
    <xf numFmtId="0" fontId="51" fillId="21" borderId="4" applyNumberFormat="0" applyAlignment="0" applyProtection="0"/>
  </cellStyleXfs>
  <cellXfs count="38">
    <xf numFmtId="0" fontId="0" fillId="0" borderId="0" xfId="0"/>
    <xf numFmtId="0" fontId="2" fillId="24" borderId="12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164" fontId="0" fillId="0" borderId="0" xfId="318" applyNumberFormat="1" applyFont="1"/>
    <xf numFmtId="41" fontId="6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NumberFormat="1" applyBorder="1"/>
    <xf numFmtId="0" fontId="0" fillId="0" borderId="0" xfId="0" applyNumberFormat="1" applyAlignment="1">
      <alignment horizontal="right" wrapText="1"/>
    </xf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5" fillId="0" borderId="0" xfId="0" applyFont="1" applyFill="1" applyAlignment="1">
      <alignment horizontal="left"/>
    </xf>
    <xf numFmtId="0" fontId="6" fillId="0" borderId="12" xfId="0" applyFont="1" applyFill="1" applyBorder="1" applyAlignment="1">
      <alignment horizontal="left"/>
    </xf>
    <xf numFmtId="49" fontId="6" fillId="0" borderId="13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1" fontId="0" fillId="0" borderId="0" xfId="0" applyNumberFormat="1"/>
    <xf numFmtId="0" fontId="1" fillId="0" borderId="0" xfId="0" applyFont="1" applyAlignment="1">
      <alignment horizontal="left"/>
    </xf>
    <xf numFmtId="165" fontId="0" fillId="0" borderId="0" xfId="0" applyNumberFormat="1" applyBorder="1"/>
    <xf numFmtId="165" fontId="8" fillId="0" borderId="0" xfId="0" applyNumberFormat="1" applyFont="1" applyBorder="1" applyAlignment="1">
      <alignment vertical="top" wrapText="1"/>
    </xf>
    <xf numFmtId="165" fontId="0" fillId="0" borderId="0" xfId="0" applyNumberFormat="1" applyFill="1"/>
    <xf numFmtId="41" fontId="0" fillId="0" borderId="0" xfId="0" applyNumberFormat="1"/>
    <xf numFmtId="0" fontId="1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165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13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0" fillId="0" borderId="0" xfId="0" applyAlignment="1"/>
  </cellXfs>
  <cellStyles count="473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1 2 2 2" xfId="4" xr:uid="{00000000-0005-0000-0000-000003000000}"/>
    <cellStyle name="20 % - Akzent1 2 3" xfId="5" xr:uid="{00000000-0005-0000-0000-000004000000}"/>
    <cellStyle name="20 % - Akzent1 3" xfId="6" xr:uid="{00000000-0005-0000-0000-000005000000}"/>
    <cellStyle name="20 % - Akzent1 4" xfId="7" xr:uid="{00000000-0005-0000-0000-000006000000}"/>
    <cellStyle name="20 % - Akzent2" xfId="8" builtinId="34" customBuiltin="1"/>
    <cellStyle name="20 % - Akzent2 2" xfId="9" xr:uid="{00000000-0005-0000-0000-000008000000}"/>
    <cellStyle name="20 % - Akzent2 2 2" xfId="10" xr:uid="{00000000-0005-0000-0000-000009000000}"/>
    <cellStyle name="20 % - Akzent2 2 2 2" xfId="11" xr:uid="{00000000-0005-0000-0000-00000A000000}"/>
    <cellStyle name="20 % - Akzent2 2 3" xfId="12" xr:uid="{00000000-0005-0000-0000-00000B000000}"/>
    <cellStyle name="20 % - Akzent2 3" xfId="13" xr:uid="{00000000-0005-0000-0000-00000C000000}"/>
    <cellStyle name="20 % - Akzent2 4" xfId="14" xr:uid="{00000000-0005-0000-0000-00000D000000}"/>
    <cellStyle name="20 % - Akzent3" xfId="15" builtinId="38" customBuiltin="1"/>
    <cellStyle name="20 % - Akzent3 2" xfId="16" xr:uid="{00000000-0005-0000-0000-00000F000000}"/>
    <cellStyle name="20 % - Akzent3 2 2" xfId="17" xr:uid="{00000000-0005-0000-0000-000010000000}"/>
    <cellStyle name="20 % - Akzent3 2 2 2" xfId="18" xr:uid="{00000000-0005-0000-0000-000011000000}"/>
    <cellStyle name="20 % - Akzent3 2 3" xfId="19" xr:uid="{00000000-0005-0000-0000-000012000000}"/>
    <cellStyle name="20 % - Akzent3 3" xfId="20" xr:uid="{00000000-0005-0000-0000-000013000000}"/>
    <cellStyle name="20 % - Akzent3 4" xfId="21" xr:uid="{00000000-0005-0000-0000-000014000000}"/>
    <cellStyle name="20 % - Akzent4" xfId="22" builtinId="42" customBuiltin="1"/>
    <cellStyle name="20 % - Akzent4 2" xfId="23" xr:uid="{00000000-0005-0000-0000-000016000000}"/>
    <cellStyle name="20 % - Akzent4 2 2" xfId="24" xr:uid="{00000000-0005-0000-0000-000017000000}"/>
    <cellStyle name="20 % - Akzent4 2 2 2" xfId="25" xr:uid="{00000000-0005-0000-0000-000018000000}"/>
    <cellStyle name="20 % - Akzent4 2 3" xfId="26" xr:uid="{00000000-0005-0000-0000-000019000000}"/>
    <cellStyle name="20 % - Akzent4 3" xfId="27" xr:uid="{00000000-0005-0000-0000-00001A000000}"/>
    <cellStyle name="20 % - Akzent4 4" xfId="28" xr:uid="{00000000-0005-0000-0000-00001B000000}"/>
    <cellStyle name="20 % - Akzent5" xfId="29" builtinId="46" customBuiltin="1"/>
    <cellStyle name="20 % - Akzent5 2" xfId="30" xr:uid="{00000000-0005-0000-0000-00001D000000}"/>
    <cellStyle name="20 % - Akzent5 2 2" xfId="31" xr:uid="{00000000-0005-0000-0000-00001E000000}"/>
    <cellStyle name="20 % - Akzent5 2 2 2" xfId="32" xr:uid="{00000000-0005-0000-0000-00001F000000}"/>
    <cellStyle name="20 % - Akzent5 2 3" xfId="33" xr:uid="{00000000-0005-0000-0000-000020000000}"/>
    <cellStyle name="20 % - Akzent5 3" xfId="34" xr:uid="{00000000-0005-0000-0000-000021000000}"/>
    <cellStyle name="20 % - Akzent5 4" xfId="35" xr:uid="{00000000-0005-0000-0000-000022000000}"/>
    <cellStyle name="20 % - Akzent6" xfId="36" builtinId="50" customBuiltin="1"/>
    <cellStyle name="20 % - Akzent6 2" xfId="37" xr:uid="{00000000-0005-0000-0000-000024000000}"/>
    <cellStyle name="20 % - Akzent6 2 2" xfId="38" xr:uid="{00000000-0005-0000-0000-000025000000}"/>
    <cellStyle name="20 % - Akzent6 2 2 2" xfId="39" xr:uid="{00000000-0005-0000-0000-000026000000}"/>
    <cellStyle name="20 % - Akzent6 2 3" xfId="40" xr:uid="{00000000-0005-0000-0000-000027000000}"/>
    <cellStyle name="20 % - Akzent6 3" xfId="41" xr:uid="{00000000-0005-0000-0000-000028000000}"/>
    <cellStyle name="20 % - Akzent6 4" xfId="42" xr:uid="{00000000-0005-0000-0000-000029000000}"/>
    <cellStyle name="20% - Accent1" xfId="43" xr:uid="{00000000-0005-0000-0000-00002A000000}"/>
    <cellStyle name="20% - Accent2" xfId="44" xr:uid="{00000000-0005-0000-0000-00002B000000}"/>
    <cellStyle name="20% - Accent3" xfId="45" xr:uid="{00000000-0005-0000-0000-00002C000000}"/>
    <cellStyle name="20% - Accent4" xfId="46" xr:uid="{00000000-0005-0000-0000-00002D000000}"/>
    <cellStyle name="20% - Accent5" xfId="47" xr:uid="{00000000-0005-0000-0000-00002E000000}"/>
    <cellStyle name="20% - Accent6" xfId="48" xr:uid="{00000000-0005-0000-0000-00002F000000}"/>
    <cellStyle name="20% - Akzent1" xfId="49" xr:uid="{00000000-0005-0000-0000-000030000000}"/>
    <cellStyle name="20% - Akzent2" xfId="50" xr:uid="{00000000-0005-0000-0000-000031000000}"/>
    <cellStyle name="20% - Akzent3" xfId="51" xr:uid="{00000000-0005-0000-0000-000032000000}"/>
    <cellStyle name="20% - Akzent4" xfId="52" xr:uid="{00000000-0005-0000-0000-000033000000}"/>
    <cellStyle name="20% - Akzent5" xfId="53" xr:uid="{00000000-0005-0000-0000-000034000000}"/>
    <cellStyle name="20% - Akzent6" xfId="54" xr:uid="{00000000-0005-0000-0000-000035000000}"/>
    <cellStyle name="222" xfId="55" xr:uid="{00000000-0005-0000-0000-000036000000}"/>
    <cellStyle name="40 % - Akzent1" xfId="56" builtinId="31" customBuiltin="1"/>
    <cellStyle name="40 % - Akzent1 2" xfId="57" xr:uid="{00000000-0005-0000-0000-000038000000}"/>
    <cellStyle name="40 % - Akzent1 2 2" xfId="58" xr:uid="{00000000-0005-0000-0000-000039000000}"/>
    <cellStyle name="40 % - Akzent1 2 2 2" xfId="59" xr:uid="{00000000-0005-0000-0000-00003A000000}"/>
    <cellStyle name="40 % - Akzent1 2 3" xfId="60" xr:uid="{00000000-0005-0000-0000-00003B000000}"/>
    <cellStyle name="40 % - Akzent1 3" xfId="61" xr:uid="{00000000-0005-0000-0000-00003C000000}"/>
    <cellStyle name="40 % - Akzent1 4" xfId="62" xr:uid="{00000000-0005-0000-0000-00003D000000}"/>
    <cellStyle name="40 % - Akzent2" xfId="63" builtinId="35" customBuiltin="1"/>
    <cellStyle name="40 % - Akzent2 2" xfId="64" xr:uid="{00000000-0005-0000-0000-00003F000000}"/>
    <cellStyle name="40 % - Akzent2 2 2" xfId="65" xr:uid="{00000000-0005-0000-0000-000040000000}"/>
    <cellStyle name="40 % - Akzent2 2 2 2" xfId="66" xr:uid="{00000000-0005-0000-0000-000041000000}"/>
    <cellStyle name="40 % - Akzent2 2 3" xfId="67" xr:uid="{00000000-0005-0000-0000-000042000000}"/>
    <cellStyle name="40 % - Akzent2 3" xfId="68" xr:uid="{00000000-0005-0000-0000-000043000000}"/>
    <cellStyle name="40 % - Akzent2 4" xfId="69" xr:uid="{00000000-0005-0000-0000-000044000000}"/>
    <cellStyle name="40 % - Akzent3" xfId="70" builtinId="39" customBuiltin="1"/>
    <cellStyle name="40 % - Akzent3 2" xfId="71" xr:uid="{00000000-0005-0000-0000-000046000000}"/>
    <cellStyle name="40 % - Akzent3 2 2" xfId="72" xr:uid="{00000000-0005-0000-0000-000047000000}"/>
    <cellStyle name="40 % - Akzent3 2 2 2" xfId="73" xr:uid="{00000000-0005-0000-0000-000048000000}"/>
    <cellStyle name="40 % - Akzent3 2 3" xfId="74" xr:uid="{00000000-0005-0000-0000-000049000000}"/>
    <cellStyle name="40 % - Akzent3 3" xfId="75" xr:uid="{00000000-0005-0000-0000-00004A000000}"/>
    <cellStyle name="40 % - Akzent3 4" xfId="76" xr:uid="{00000000-0005-0000-0000-00004B000000}"/>
    <cellStyle name="40 % - Akzent4" xfId="77" builtinId="43" customBuiltin="1"/>
    <cellStyle name="40 % - Akzent4 2" xfId="78" xr:uid="{00000000-0005-0000-0000-00004D000000}"/>
    <cellStyle name="40 % - Akzent4 2 2" xfId="79" xr:uid="{00000000-0005-0000-0000-00004E000000}"/>
    <cellStyle name="40 % - Akzent4 2 2 2" xfId="80" xr:uid="{00000000-0005-0000-0000-00004F000000}"/>
    <cellStyle name="40 % - Akzent4 2 3" xfId="81" xr:uid="{00000000-0005-0000-0000-000050000000}"/>
    <cellStyle name="40 % - Akzent4 3" xfId="82" xr:uid="{00000000-0005-0000-0000-000051000000}"/>
    <cellStyle name="40 % - Akzent4 4" xfId="83" xr:uid="{00000000-0005-0000-0000-000052000000}"/>
    <cellStyle name="40 % - Akzent5" xfId="84" builtinId="47" customBuiltin="1"/>
    <cellStyle name="40 % - Akzent5 2" xfId="85" xr:uid="{00000000-0005-0000-0000-000054000000}"/>
    <cellStyle name="40 % - Akzent5 2 2" xfId="86" xr:uid="{00000000-0005-0000-0000-000055000000}"/>
    <cellStyle name="40 % - Akzent5 2 2 2" xfId="87" xr:uid="{00000000-0005-0000-0000-000056000000}"/>
    <cellStyle name="40 % - Akzent5 2 3" xfId="88" xr:uid="{00000000-0005-0000-0000-000057000000}"/>
    <cellStyle name="40 % - Akzent5 3" xfId="89" xr:uid="{00000000-0005-0000-0000-000058000000}"/>
    <cellStyle name="40 % - Akzent5 4" xfId="90" xr:uid="{00000000-0005-0000-0000-000059000000}"/>
    <cellStyle name="40 % - Akzent6" xfId="91" builtinId="51" customBuiltin="1"/>
    <cellStyle name="40 % - Akzent6 2" xfId="92" xr:uid="{00000000-0005-0000-0000-00005B000000}"/>
    <cellStyle name="40 % - Akzent6 2 2" xfId="93" xr:uid="{00000000-0005-0000-0000-00005C000000}"/>
    <cellStyle name="40 % - Akzent6 2 2 2" xfId="94" xr:uid="{00000000-0005-0000-0000-00005D000000}"/>
    <cellStyle name="40 % - Akzent6 2 3" xfId="95" xr:uid="{00000000-0005-0000-0000-00005E000000}"/>
    <cellStyle name="40 % - Akzent6 3" xfId="96" xr:uid="{00000000-0005-0000-0000-00005F000000}"/>
    <cellStyle name="40 % - Akzent6 4" xfId="97" xr:uid="{00000000-0005-0000-0000-000060000000}"/>
    <cellStyle name="40% - Accent1" xfId="98" xr:uid="{00000000-0005-0000-0000-000061000000}"/>
    <cellStyle name="40% - Accent2" xfId="99" xr:uid="{00000000-0005-0000-0000-000062000000}"/>
    <cellStyle name="40% - Accent3" xfId="100" xr:uid="{00000000-0005-0000-0000-000063000000}"/>
    <cellStyle name="40% - Accent4" xfId="101" xr:uid="{00000000-0005-0000-0000-000064000000}"/>
    <cellStyle name="40% - Accent5" xfId="102" xr:uid="{00000000-0005-0000-0000-000065000000}"/>
    <cellStyle name="40% - Accent6" xfId="103" xr:uid="{00000000-0005-0000-0000-000066000000}"/>
    <cellStyle name="40% - Akzent1" xfId="104" xr:uid="{00000000-0005-0000-0000-000067000000}"/>
    <cellStyle name="40% - Akzent2" xfId="105" xr:uid="{00000000-0005-0000-0000-000068000000}"/>
    <cellStyle name="40% - Akzent3" xfId="106" xr:uid="{00000000-0005-0000-0000-000069000000}"/>
    <cellStyle name="40% - Akzent4" xfId="107" xr:uid="{00000000-0005-0000-0000-00006A000000}"/>
    <cellStyle name="40% - Akzent5" xfId="108" xr:uid="{00000000-0005-0000-0000-00006B000000}"/>
    <cellStyle name="40% - Akzent6" xfId="109" xr:uid="{00000000-0005-0000-0000-00006C000000}"/>
    <cellStyle name="60 % - Akzent1" xfId="110" builtinId="32" customBuiltin="1"/>
    <cellStyle name="60 % - Akzent1 2" xfId="111" xr:uid="{00000000-0005-0000-0000-00006E000000}"/>
    <cellStyle name="60 % - Akzent1 2 2" xfId="112" xr:uid="{00000000-0005-0000-0000-00006F000000}"/>
    <cellStyle name="60 % - Akzent1 2 2 2" xfId="113" xr:uid="{00000000-0005-0000-0000-000070000000}"/>
    <cellStyle name="60 % - Akzent1 2 3" xfId="114" xr:uid="{00000000-0005-0000-0000-000071000000}"/>
    <cellStyle name="60 % - Akzent1 3" xfId="115" xr:uid="{00000000-0005-0000-0000-000072000000}"/>
    <cellStyle name="60 % - Akzent1 4" xfId="116" xr:uid="{00000000-0005-0000-0000-000073000000}"/>
    <cellStyle name="60 % - Akzent2" xfId="117" builtinId="36" customBuiltin="1"/>
    <cellStyle name="60 % - Akzent2 2" xfId="118" xr:uid="{00000000-0005-0000-0000-000075000000}"/>
    <cellStyle name="60 % - Akzent2 2 2" xfId="119" xr:uid="{00000000-0005-0000-0000-000076000000}"/>
    <cellStyle name="60 % - Akzent2 2 2 2" xfId="120" xr:uid="{00000000-0005-0000-0000-000077000000}"/>
    <cellStyle name="60 % - Akzent2 2 3" xfId="121" xr:uid="{00000000-0005-0000-0000-000078000000}"/>
    <cellStyle name="60 % - Akzent2 3" xfId="122" xr:uid="{00000000-0005-0000-0000-000079000000}"/>
    <cellStyle name="60 % - Akzent2 4" xfId="123" xr:uid="{00000000-0005-0000-0000-00007A000000}"/>
    <cellStyle name="60 % - Akzent3" xfId="124" builtinId="40" customBuiltin="1"/>
    <cellStyle name="60 % - Akzent3 2" xfId="125" xr:uid="{00000000-0005-0000-0000-00007C000000}"/>
    <cellStyle name="60 % - Akzent3 2 2" xfId="126" xr:uid="{00000000-0005-0000-0000-00007D000000}"/>
    <cellStyle name="60 % - Akzent3 2 2 2" xfId="127" xr:uid="{00000000-0005-0000-0000-00007E000000}"/>
    <cellStyle name="60 % - Akzent3 2 3" xfId="128" xr:uid="{00000000-0005-0000-0000-00007F000000}"/>
    <cellStyle name="60 % - Akzent3 3" xfId="129" xr:uid="{00000000-0005-0000-0000-000080000000}"/>
    <cellStyle name="60 % - Akzent3 4" xfId="130" xr:uid="{00000000-0005-0000-0000-000081000000}"/>
    <cellStyle name="60 % - Akzent4" xfId="131" builtinId="44" customBuiltin="1"/>
    <cellStyle name="60 % - Akzent4 2" xfId="132" xr:uid="{00000000-0005-0000-0000-000083000000}"/>
    <cellStyle name="60 % - Akzent4 2 2" xfId="133" xr:uid="{00000000-0005-0000-0000-000084000000}"/>
    <cellStyle name="60 % - Akzent4 3" xfId="134" xr:uid="{00000000-0005-0000-0000-000085000000}"/>
    <cellStyle name="60 % - Akzent4 4" xfId="135" xr:uid="{00000000-0005-0000-0000-000086000000}"/>
    <cellStyle name="60 % - Akzent5" xfId="136" builtinId="48" customBuiltin="1"/>
    <cellStyle name="60 % - Akzent5 2" xfId="137" xr:uid="{00000000-0005-0000-0000-000088000000}"/>
    <cellStyle name="60 % - Akzent5 2 2" xfId="138" xr:uid="{00000000-0005-0000-0000-000089000000}"/>
    <cellStyle name="60 % - Akzent5 2 2 2" xfId="139" xr:uid="{00000000-0005-0000-0000-00008A000000}"/>
    <cellStyle name="60 % - Akzent5 2 3" xfId="140" xr:uid="{00000000-0005-0000-0000-00008B000000}"/>
    <cellStyle name="60 % - Akzent5 3" xfId="141" xr:uid="{00000000-0005-0000-0000-00008C000000}"/>
    <cellStyle name="60 % - Akzent5 4" xfId="142" xr:uid="{00000000-0005-0000-0000-00008D000000}"/>
    <cellStyle name="60 % - Akzent6" xfId="143" builtinId="52" customBuiltin="1"/>
    <cellStyle name="60 % - Akzent6 2" xfId="144" xr:uid="{00000000-0005-0000-0000-00008F000000}"/>
    <cellStyle name="60 % - Akzent6 2 2" xfId="145" xr:uid="{00000000-0005-0000-0000-000090000000}"/>
    <cellStyle name="60 % - Akzent6 2 2 2" xfId="146" xr:uid="{00000000-0005-0000-0000-000091000000}"/>
    <cellStyle name="60 % - Akzent6 2 3" xfId="147" xr:uid="{00000000-0005-0000-0000-000092000000}"/>
    <cellStyle name="60 % - Akzent6 3" xfId="148" xr:uid="{00000000-0005-0000-0000-000093000000}"/>
    <cellStyle name="60 % - Akzent6 4" xfId="149" xr:uid="{00000000-0005-0000-0000-000094000000}"/>
    <cellStyle name="60% - Accent1" xfId="150" xr:uid="{00000000-0005-0000-0000-000095000000}"/>
    <cellStyle name="60% - Accent2" xfId="151" xr:uid="{00000000-0005-0000-0000-000096000000}"/>
    <cellStyle name="60% - Accent3" xfId="152" xr:uid="{00000000-0005-0000-0000-000097000000}"/>
    <cellStyle name="60% - Accent4" xfId="153" xr:uid="{00000000-0005-0000-0000-000098000000}"/>
    <cellStyle name="60% - Accent5" xfId="154" xr:uid="{00000000-0005-0000-0000-000099000000}"/>
    <cellStyle name="60% - Accent6" xfId="155" xr:uid="{00000000-0005-0000-0000-00009A000000}"/>
    <cellStyle name="60% - Akzent1" xfId="156" xr:uid="{00000000-0005-0000-0000-00009B000000}"/>
    <cellStyle name="60% - Akzent2" xfId="157" xr:uid="{00000000-0005-0000-0000-00009C000000}"/>
    <cellStyle name="60% - Akzent3" xfId="158" xr:uid="{00000000-0005-0000-0000-00009D000000}"/>
    <cellStyle name="60% - Akzent4" xfId="159" xr:uid="{00000000-0005-0000-0000-00009E000000}"/>
    <cellStyle name="60% - Akzent5" xfId="160" xr:uid="{00000000-0005-0000-0000-00009F000000}"/>
    <cellStyle name="60% - Akzent6" xfId="161" xr:uid="{00000000-0005-0000-0000-0000A0000000}"/>
    <cellStyle name="AAA" xfId="162" xr:uid="{00000000-0005-0000-0000-0000A1000000}"/>
    <cellStyle name="Accent1" xfId="163" xr:uid="{00000000-0005-0000-0000-0000A2000000}"/>
    <cellStyle name="Accent2" xfId="164" xr:uid="{00000000-0005-0000-0000-0000A3000000}"/>
    <cellStyle name="Accent3" xfId="165" xr:uid="{00000000-0005-0000-0000-0000A4000000}"/>
    <cellStyle name="Accent4" xfId="166" xr:uid="{00000000-0005-0000-0000-0000A5000000}"/>
    <cellStyle name="Accent5" xfId="167" xr:uid="{00000000-0005-0000-0000-0000A6000000}"/>
    <cellStyle name="Accent6" xfId="168" xr:uid="{00000000-0005-0000-0000-0000A7000000}"/>
    <cellStyle name="Akzent1" xfId="169" builtinId="29" customBuiltin="1"/>
    <cellStyle name="Akzent1 2" xfId="170" xr:uid="{00000000-0005-0000-0000-0000A9000000}"/>
    <cellStyle name="Akzent1 2 2" xfId="171" xr:uid="{00000000-0005-0000-0000-0000AA000000}"/>
    <cellStyle name="Akzent1 2 2 2" xfId="172" xr:uid="{00000000-0005-0000-0000-0000AB000000}"/>
    <cellStyle name="Akzent1 2 3" xfId="173" xr:uid="{00000000-0005-0000-0000-0000AC000000}"/>
    <cellStyle name="Akzent1 3" xfId="174" xr:uid="{00000000-0005-0000-0000-0000AD000000}"/>
    <cellStyle name="Akzent1 4" xfId="175" xr:uid="{00000000-0005-0000-0000-0000AE000000}"/>
    <cellStyle name="Akzent1 5" xfId="176" xr:uid="{00000000-0005-0000-0000-0000AF000000}"/>
    <cellStyle name="Akzent2" xfId="177" builtinId="33" customBuiltin="1"/>
    <cellStyle name="Akzent2 2" xfId="178" xr:uid="{00000000-0005-0000-0000-0000B1000000}"/>
    <cellStyle name="Akzent2 2 2" xfId="179" xr:uid="{00000000-0005-0000-0000-0000B2000000}"/>
    <cellStyle name="Akzent2 3" xfId="180" xr:uid="{00000000-0005-0000-0000-0000B3000000}"/>
    <cellStyle name="Akzent2 4" xfId="181" xr:uid="{00000000-0005-0000-0000-0000B4000000}"/>
    <cellStyle name="Akzent2 5" xfId="182" xr:uid="{00000000-0005-0000-0000-0000B5000000}"/>
    <cellStyle name="Akzent3" xfId="183" builtinId="37" customBuiltin="1"/>
    <cellStyle name="Akzent3 2" xfId="184" xr:uid="{00000000-0005-0000-0000-0000B7000000}"/>
    <cellStyle name="Akzent3 2 2" xfId="185" xr:uid="{00000000-0005-0000-0000-0000B8000000}"/>
    <cellStyle name="Akzent3 3" xfId="186" xr:uid="{00000000-0005-0000-0000-0000B9000000}"/>
    <cellStyle name="Akzent3 4" xfId="187" xr:uid="{00000000-0005-0000-0000-0000BA000000}"/>
    <cellStyle name="Akzent3 5" xfId="188" xr:uid="{00000000-0005-0000-0000-0000BB000000}"/>
    <cellStyle name="Akzent4" xfId="189" builtinId="41" customBuiltin="1"/>
    <cellStyle name="Akzent4 2" xfId="190" xr:uid="{00000000-0005-0000-0000-0000BD000000}"/>
    <cellStyle name="Akzent4 2 2" xfId="191" xr:uid="{00000000-0005-0000-0000-0000BE000000}"/>
    <cellStyle name="Akzent4 3" xfId="192" xr:uid="{00000000-0005-0000-0000-0000BF000000}"/>
    <cellStyle name="Akzent4 4" xfId="193" xr:uid="{00000000-0005-0000-0000-0000C0000000}"/>
    <cellStyle name="Akzent4 5" xfId="194" xr:uid="{00000000-0005-0000-0000-0000C1000000}"/>
    <cellStyle name="Akzent5" xfId="195" builtinId="45" customBuiltin="1"/>
    <cellStyle name="Akzent5 2" xfId="196" xr:uid="{00000000-0005-0000-0000-0000C3000000}"/>
    <cellStyle name="Akzent5 2 2" xfId="197" xr:uid="{00000000-0005-0000-0000-0000C4000000}"/>
    <cellStyle name="Akzent5 2 2 2" xfId="198" xr:uid="{00000000-0005-0000-0000-0000C5000000}"/>
    <cellStyle name="Akzent5 2 3" xfId="199" xr:uid="{00000000-0005-0000-0000-0000C6000000}"/>
    <cellStyle name="Akzent5 3" xfId="200" xr:uid="{00000000-0005-0000-0000-0000C7000000}"/>
    <cellStyle name="Akzent5 4" xfId="201" xr:uid="{00000000-0005-0000-0000-0000C8000000}"/>
    <cellStyle name="Akzent5 5" xfId="202" xr:uid="{00000000-0005-0000-0000-0000C9000000}"/>
    <cellStyle name="Akzent6 2" xfId="203" xr:uid="{00000000-0005-0000-0000-0000CA000000}"/>
    <cellStyle name="Akzent6 2 2" xfId="204" xr:uid="{00000000-0005-0000-0000-0000CB000000}"/>
    <cellStyle name="Akzent6 3" xfId="205" xr:uid="{00000000-0005-0000-0000-0000CC000000}"/>
    <cellStyle name="Akzent6 4" xfId="206" xr:uid="{00000000-0005-0000-0000-0000CD000000}"/>
    <cellStyle name="Ausgabe" xfId="207" builtinId="21" customBuiltin="1"/>
    <cellStyle name="Ausgabe 2" xfId="208" xr:uid="{00000000-0005-0000-0000-0000CF000000}"/>
    <cellStyle name="Ausgabe 2 2" xfId="209" xr:uid="{00000000-0005-0000-0000-0000D0000000}"/>
    <cellStyle name="Ausgabe 3" xfId="210" xr:uid="{00000000-0005-0000-0000-0000D1000000}"/>
    <cellStyle name="Ausgabe 4" xfId="211" xr:uid="{00000000-0005-0000-0000-0000D2000000}"/>
    <cellStyle name="Ausgabe 5" xfId="212" xr:uid="{00000000-0005-0000-0000-0000D3000000}"/>
    <cellStyle name="Bad" xfId="213" xr:uid="{00000000-0005-0000-0000-0000D4000000}"/>
    <cellStyle name="Berechnung" xfId="214" builtinId="22" customBuiltin="1"/>
    <cellStyle name="Berechnung 2" xfId="215" xr:uid="{00000000-0005-0000-0000-0000D6000000}"/>
    <cellStyle name="Berechnung 2 2" xfId="216" xr:uid="{00000000-0005-0000-0000-0000D7000000}"/>
    <cellStyle name="Berechnung 3" xfId="217" xr:uid="{00000000-0005-0000-0000-0000D8000000}"/>
    <cellStyle name="Berechnung 4" xfId="218" xr:uid="{00000000-0005-0000-0000-0000D9000000}"/>
    <cellStyle name="Berechnung 5" xfId="219" xr:uid="{00000000-0005-0000-0000-0000DA000000}"/>
    <cellStyle name="Besuchter Hyperlink 2" xfId="220" xr:uid="{00000000-0005-0000-0000-0000DB000000}"/>
    <cellStyle name="Besuchter Hyperlink 2 2" xfId="221" xr:uid="{00000000-0005-0000-0000-0000DC000000}"/>
    <cellStyle name="Besuchter Hyperlink 2 2 2" xfId="222" xr:uid="{00000000-0005-0000-0000-0000DD000000}"/>
    <cellStyle name="Besuchter Hyperlink 2 3" xfId="223" xr:uid="{00000000-0005-0000-0000-0000DE000000}"/>
    <cellStyle name="Besuchter Hyperlink 3" xfId="224" xr:uid="{00000000-0005-0000-0000-0000DF000000}"/>
    <cellStyle name="Calculation" xfId="225" xr:uid="{00000000-0005-0000-0000-0000E0000000}"/>
    <cellStyle name="Check Cell" xfId="226" xr:uid="{00000000-0005-0000-0000-0000E1000000}"/>
    <cellStyle name="Commentaire 2" xfId="227" xr:uid="{00000000-0005-0000-0000-0000E2000000}"/>
    <cellStyle name="Commentaire 2 2" xfId="228" xr:uid="{00000000-0005-0000-0000-0000E3000000}"/>
    <cellStyle name="dezi" xfId="229" xr:uid="{00000000-0005-0000-0000-0000E4000000}"/>
    <cellStyle name="Eingabe" xfId="230" builtinId="20" customBuiltin="1"/>
    <cellStyle name="Eingabe 2" xfId="231" xr:uid="{00000000-0005-0000-0000-0000E6000000}"/>
    <cellStyle name="Eingabe 2 2" xfId="232" xr:uid="{00000000-0005-0000-0000-0000E7000000}"/>
    <cellStyle name="Eingabe 2 2 2" xfId="233" xr:uid="{00000000-0005-0000-0000-0000E8000000}"/>
    <cellStyle name="Eingabe 2 3" xfId="234" xr:uid="{00000000-0005-0000-0000-0000E9000000}"/>
    <cellStyle name="Eingabe 3" xfId="235" xr:uid="{00000000-0005-0000-0000-0000EA000000}"/>
    <cellStyle name="Eingabe 4" xfId="236" xr:uid="{00000000-0005-0000-0000-0000EB000000}"/>
    <cellStyle name="Eingabe 5" xfId="237" xr:uid="{00000000-0005-0000-0000-0000EC000000}"/>
    <cellStyle name="Ergebnis" xfId="238" builtinId="25" customBuiltin="1"/>
    <cellStyle name="Ergebnis 2" xfId="239" xr:uid="{00000000-0005-0000-0000-0000EE000000}"/>
    <cellStyle name="Ergebnis 2 2" xfId="240" xr:uid="{00000000-0005-0000-0000-0000EF000000}"/>
    <cellStyle name="Ergebnis 2 2 2" xfId="241" xr:uid="{00000000-0005-0000-0000-0000F0000000}"/>
    <cellStyle name="Ergebnis 2 3" xfId="242" xr:uid="{00000000-0005-0000-0000-0000F1000000}"/>
    <cellStyle name="Ergebnis 3" xfId="243" xr:uid="{00000000-0005-0000-0000-0000F2000000}"/>
    <cellStyle name="Ergebnis 4" xfId="244" xr:uid="{00000000-0005-0000-0000-0000F3000000}"/>
    <cellStyle name="Ergebnis 5" xfId="245" xr:uid="{00000000-0005-0000-0000-0000F4000000}"/>
    <cellStyle name="Erklärender Text" xfId="246" builtinId="53" customBuiltin="1"/>
    <cellStyle name="Erklärender Text 2" xfId="247" xr:uid="{00000000-0005-0000-0000-0000F6000000}"/>
    <cellStyle name="Erklärender Text 2 2" xfId="248" xr:uid="{00000000-0005-0000-0000-0000F7000000}"/>
    <cellStyle name="Erklärender Text 3" xfId="249" xr:uid="{00000000-0005-0000-0000-0000F8000000}"/>
    <cellStyle name="Erklärender Text 4" xfId="250" xr:uid="{00000000-0005-0000-0000-0000F9000000}"/>
    <cellStyle name="Erklärender Text 5" xfId="251" xr:uid="{00000000-0005-0000-0000-0000FA000000}"/>
    <cellStyle name="Euro" xfId="252" xr:uid="{00000000-0005-0000-0000-0000FB000000}"/>
    <cellStyle name="Euro 2" xfId="253" xr:uid="{00000000-0005-0000-0000-0000FC000000}"/>
    <cellStyle name="Explanatory Text" xfId="254" xr:uid="{00000000-0005-0000-0000-0000FD000000}"/>
    <cellStyle name="Good" xfId="255" xr:uid="{00000000-0005-0000-0000-0000FE000000}"/>
    <cellStyle name="Gut" xfId="256" builtinId="26" customBuiltin="1"/>
    <cellStyle name="Gut 2" xfId="257" xr:uid="{00000000-0005-0000-0000-000000010000}"/>
    <cellStyle name="Gut 2 2" xfId="258" xr:uid="{00000000-0005-0000-0000-000001010000}"/>
    <cellStyle name="Gut 2 2 2" xfId="259" xr:uid="{00000000-0005-0000-0000-000002010000}"/>
    <cellStyle name="Gut 2 3" xfId="260" xr:uid="{00000000-0005-0000-0000-000003010000}"/>
    <cellStyle name="Gut 3" xfId="261" xr:uid="{00000000-0005-0000-0000-000004010000}"/>
    <cellStyle name="Gut 4" xfId="262" xr:uid="{00000000-0005-0000-0000-000005010000}"/>
    <cellStyle name="Gut 5" xfId="263" xr:uid="{00000000-0005-0000-0000-000006010000}"/>
    <cellStyle name="Heading 1" xfId="264" xr:uid="{00000000-0005-0000-0000-000007010000}"/>
    <cellStyle name="Heading 2" xfId="265" xr:uid="{00000000-0005-0000-0000-000008010000}"/>
    <cellStyle name="Heading 3" xfId="266" xr:uid="{00000000-0005-0000-0000-000009010000}"/>
    <cellStyle name="Heading 4" xfId="267" xr:uid="{00000000-0005-0000-0000-00000A010000}"/>
    <cellStyle name="Hyperlink 2" xfId="268" xr:uid="{00000000-0005-0000-0000-00000B010000}"/>
    <cellStyle name="Hyperlink 2 2" xfId="269" xr:uid="{00000000-0005-0000-0000-00000C010000}"/>
    <cellStyle name="Hyperlink 2 2 2" xfId="270" xr:uid="{00000000-0005-0000-0000-00000D010000}"/>
    <cellStyle name="Hyperlink 2 3" xfId="271" xr:uid="{00000000-0005-0000-0000-00000E010000}"/>
    <cellStyle name="Hyperlink 3" xfId="272" xr:uid="{00000000-0005-0000-0000-00000F010000}"/>
    <cellStyle name="Hyperlink 3 2" xfId="273" xr:uid="{00000000-0005-0000-0000-000010010000}"/>
    <cellStyle name="Hyperlink 4" xfId="274" xr:uid="{00000000-0005-0000-0000-000011010000}"/>
    <cellStyle name="Hyperlink 4 2" xfId="275" xr:uid="{00000000-0005-0000-0000-000012010000}"/>
    <cellStyle name="Hyperlink 5" xfId="276" xr:uid="{00000000-0005-0000-0000-000013010000}"/>
    <cellStyle name="Input" xfId="277" xr:uid="{00000000-0005-0000-0000-000014010000}"/>
    <cellStyle name="Komma 2" xfId="278" xr:uid="{00000000-0005-0000-0000-000015010000}"/>
    <cellStyle name="Komma 2 2" xfId="279" xr:uid="{00000000-0005-0000-0000-000016010000}"/>
    <cellStyle name="Komma 2 2 2" xfId="280" xr:uid="{00000000-0005-0000-0000-000017010000}"/>
    <cellStyle name="Komma 2 3" xfId="281" xr:uid="{00000000-0005-0000-0000-000018010000}"/>
    <cellStyle name="Komma 2 3 2" xfId="282" xr:uid="{00000000-0005-0000-0000-000019010000}"/>
    <cellStyle name="Komma 2 4" xfId="283" xr:uid="{00000000-0005-0000-0000-00001A010000}"/>
    <cellStyle name="Komma 3" xfId="284" xr:uid="{00000000-0005-0000-0000-00001B010000}"/>
    <cellStyle name="Komma 3 2" xfId="285" xr:uid="{00000000-0005-0000-0000-00001C010000}"/>
    <cellStyle name="Komma 3 3" xfId="286" xr:uid="{00000000-0005-0000-0000-00001D010000}"/>
    <cellStyle name="Komma 3 4" xfId="287" xr:uid="{00000000-0005-0000-0000-00001E010000}"/>
    <cellStyle name="Komma 4" xfId="288" xr:uid="{00000000-0005-0000-0000-00001F010000}"/>
    <cellStyle name="Komma 4 2" xfId="289" xr:uid="{00000000-0005-0000-0000-000020010000}"/>
    <cellStyle name="Komma 5" xfId="290" xr:uid="{00000000-0005-0000-0000-000021010000}"/>
    <cellStyle name="Komma 6" xfId="291" xr:uid="{00000000-0005-0000-0000-000022010000}"/>
    <cellStyle name="Linked Cell" xfId="292" xr:uid="{00000000-0005-0000-0000-000023010000}"/>
    <cellStyle name="Neutral" xfId="293" builtinId="28" customBuiltin="1"/>
    <cellStyle name="Neutral 2" xfId="294" xr:uid="{00000000-0005-0000-0000-000025010000}"/>
    <cellStyle name="Neutral 2 2" xfId="295" xr:uid="{00000000-0005-0000-0000-000026010000}"/>
    <cellStyle name="Neutral 2 2 2" xfId="296" xr:uid="{00000000-0005-0000-0000-000027010000}"/>
    <cellStyle name="Neutral 2 3" xfId="297" xr:uid="{00000000-0005-0000-0000-000028010000}"/>
    <cellStyle name="Neutral 3" xfId="298" xr:uid="{00000000-0005-0000-0000-000029010000}"/>
    <cellStyle name="Neutral 3 2" xfId="299" xr:uid="{00000000-0005-0000-0000-00002A010000}"/>
    <cellStyle name="Neutral 4" xfId="300" xr:uid="{00000000-0005-0000-0000-00002B010000}"/>
    <cellStyle name="Neutral 5" xfId="301" xr:uid="{00000000-0005-0000-0000-00002C010000}"/>
    <cellStyle name="Normal 2" xfId="302" xr:uid="{00000000-0005-0000-0000-00002D010000}"/>
    <cellStyle name="Normal 3" xfId="303" xr:uid="{00000000-0005-0000-0000-00002E010000}"/>
    <cellStyle name="Normal_T20xx99" xfId="304" xr:uid="{00000000-0005-0000-0000-00002F010000}"/>
    <cellStyle name="Note" xfId="305" xr:uid="{00000000-0005-0000-0000-000030010000}"/>
    <cellStyle name="Note 2" xfId="306" xr:uid="{00000000-0005-0000-0000-000031010000}"/>
    <cellStyle name="Note 3" xfId="307" xr:uid="{00000000-0005-0000-0000-000032010000}"/>
    <cellStyle name="Notiz 2" xfId="308" xr:uid="{00000000-0005-0000-0000-000033010000}"/>
    <cellStyle name="Notiz 2 2" xfId="309" xr:uid="{00000000-0005-0000-0000-000034010000}"/>
    <cellStyle name="Notiz 2 2 2" xfId="310" xr:uid="{00000000-0005-0000-0000-000035010000}"/>
    <cellStyle name="Notiz 2 3" xfId="311" xr:uid="{00000000-0005-0000-0000-000036010000}"/>
    <cellStyle name="Notiz 3" xfId="312" xr:uid="{00000000-0005-0000-0000-000037010000}"/>
    <cellStyle name="Notiz 3 2" xfId="313" xr:uid="{00000000-0005-0000-0000-000038010000}"/>
    <cellStyle name="Notiz 3 3" xfId="314" xr:uid="{00000000-0005-0000-0000-000039010000}"/>
    <cellStyle name="Notiz 4" xfId="315" xr:uid="{00000000-0005-0000-0000-00003A010000}"/>
    <cellStyle name="Notiz 5" xfId="316" xr:uid="{00000000-0005-0000-0000-00003B010000}"/>
    <cellStyle name="Output" xfId="317" xr:uid="{00000000-0005-0000-0000-00003C010000}"/>
    <cellStyle name="Prozent" xfId="318" builtinId="5"/>
    <cellStyle name="Prozent 2" xfId="319" xr:uid="{00000000-0005-0000-0000-00003E010000}"/>
    <cellStyle name="Prozent 2 2" xfId="320" xr:uid="{00000000-0005-0000-0000-00003F010000}"/>
    <cellStyle name="Prozent 2 2 2" xfId="321" xr:uid="{00000000-0005-0000-0000-000040010000}"/>
    <cellStyle name="Prozent 2 2 2 2" xfId="322" xr:uid="{00000000-0005-0000-0000-000041010000}"/>
    <cellStyle name="Prozent 2 2 3" xfId="323" xr:uid="{00000000-0005-0000-0000-000042010000}"/>
    <cellStyle name="Prozent 2 3" xfId="324" xr:uid="{00000000-0005-0000-0000-000043010000}"/>
    <cellStyle name="Prozent 2 3 2" xfId="325" xr:uid="{00000000-0005-0000-0000-000044010000}"/>
    <cellStyle name="Prozent 2 3 3" xfId="326" xr:uid="{00000000-0005-0000-0000-000045010000}"/>
    <cellStyle name="Prozent 2 4" xfId="327" xr:uid="{00000000-0005-0000-0000-000046010000}"/>
    <cellStyle name="Prozent 2 4 2" xfId="328" xr:uid="{00000000-0005-0000-0000-000047010000}"/>
    <cellStyle name="Prozent 2 5" xfId="329" xr:uid="{00000000-0005-0000-0000-000048010000}"/>
    <cellStyle name="Prozent 2 6" xfId="330" xr:uid="{00000000-0005-0000-0000-000049010000}"/>
    <cellStyle name="Prozent 3" xfId="331" xr:uid="{00000000-0005-0000-0000-00004A010000}"/>
    <cellStyle name="Prozent 3 2" xfId="332" xr:uid="{00000000-0005-0000-0000-00004B010000}"/>
    <cellStyle name="Prozent 4" xfId="333" xr:uid="{00000000-0005-0000-0000-00004C010000}"/>
    <cellStyle name="Prozent 4 2" xfId="334" xr:uid="{00000000-0005-0000-0000-00004D010000}"/>
    <cellStyle name="Prozent 4 3" xfId="335" xr:uid="{00000000-0005-0000-0000-00004E010000}"/>
    <cellStyle name="Prozent 4 4" xfId="336" xr:uid="{00000000-0005-0000-0000-00004F010000}"/>
    <cellStyle name="Prozent 5" xfId="337" xr:uid="{00000000-0005-0000-0000-000050010000}"/>
    <cellStyle name="Prozent 5 2" xfId="338" xr:uid="{00000000-0005-0000-0000-000051010000}"/>
    <cellStyle name="Prozent 5 3" xfId="339" xr:uid="{00000000-0005-0000-0000-000052010000}"/>
    <cellStyle name="Prozent 6" xfId="340" xr:uid="{00000000-0005-0000-0000-000053010000}"/>
    <cellStyle name="Prozent 7" xfId="341" xr:uid="{00000000-0005-0000-0000-000054010000}"/>
    <cellStyle name="Schlecht" xfId="342" builtinId="27" customBuiltin="1"/>
    <cellStyle name="Schlecht 2" xfId="343" xr:uid="{00000000-0005-0000-0000-000056010000}"/>
    <cellStyle name="Schlecht 2 2" xfId="344" xr:uid="{00000000-0005-0000-0000-000057010000}"/>
    <cellStyle name="Schlecht 3" xfId="345" xr:uid="{00000000-0005-0000-0000-000058010000}"/>
    <cellStyle name="Schlecht 4" xfId="346" xr:uid="{00000000-0005-0000-0000-000059010000}"/>
    <cellStyle name="Schlecht 5" xfId="347" xr:uid="{00000000-0005-0000-0000-00005A010000}"/>
    <cellStyle name="Standard" xfId="0" builtinId="0"/>
    <cellStyle name="Standard 10" xfId="348" xr:uid="{00000000-0005-0000-0000-00005C010000}"/>
    <cellStyle name="Standard 11" xfId="349" xr:uid="{00000000-0005-0000-0000-00005D010000}"/>
    <cellStyle name="Standard 12" xfId="350" xr:uid="{00000000-0005-0000-0000-00005E010000}"/>
    <cellStyle name="Standard 12 2" xfId="351" xr:uid="{00000000-0005-0000-0000-00005F010000}"/>
    <cellStyle name="Standard 2" xfId="352" xr:uid="{00000000-0005-0000-0000-000060010000}"/>
    <cellStyle name="Standard 2 2" xfId="353" xr:uid="{00000000-0005-0000-0000-000061010000}"/>
    <cellStyle name="Standard 2 2 2" xfId="354" xr:uid="{00000000-0005-0000-0000-000062010000}"/>
    <cellStyle name="Standard 2 2 2 2" xfId="355" xr:uid="{00000000-0005-0000-0000-000063010000}"/>
    <cellStyle name="Standard 2 2 3" xfId="356" xr:uid="{00000000-0005-0000-0000-000064010000}"/>
    <cellStyle name="Standard 2 2 3 2" xfId="357" xr:uid="{00000000-0005-0000-0000-000065010000}"/>
    <cellStyle name="Standard 2 3" xfId="358" xr:uid="{00000000-0005-0000-0000-000066010000}"/>
    <cellStyle name="Standard 2 3 2" xfId="359" xr:uid="{00000000-0005-0000-0000-000067010000}"/>
    <cellStyle name="Standard 2 3 2 2" xfId="360" xr:uid="{00000000-0005-0000-0000-000068010000}"/>
    <cellStyle name="Standard 2 3 2 2 2" xfId="361" xr:uid="{00000000-0005-0000-0000-000069010000}"/>
    <cellStyle name="Standard 2 3 2 3" xfId="362" xr:uid="{00000000-0005-0000-0000-00006A010000}"/>
    <cellStyle name="Standard 2 3 3" xfId="363" xr:uid="{00000000-0005-0000-0000-00006B010000}"/>
    <cellStyle name="Standard 2 3 4" xfId="364" xr:uid="{00000000-0005-0000-0000-00006C010000}"/>
    <cellStyle name="Standard 2 4" xfId="365" xr:uid="{00000000-0005-0000-0000-00006D010000}"/>
    <cellStyle name="Standard 2 4 2" xfId="366" xr:uid="{00000000-0005-0000-0000-00006E010000}"/>
    <cellStyle name="Standard 2 4 3" xfId="367" xr:uid="{00000000-0005-0000-0000-00006F010000}"/>
    <cellStyle name="Standard 2 5" xfId="368" xr:uid="{00000000-0005-0000-0000-000070010000}"/>
    <cellStyle name="Standard 2 6" xfId="369" xr:uid="{00000000-0005-0000-0000-000071010000}"/>
    <cellStyle name="Standard 2 7" xfId="370" xr:uid="{00000000-0005-0000-0000-000072010000}"/>
    <cellStyle name="Standard 2 8" xfId="371" xr:uid="{00000000-0005-0000-0000-000073010000}"/>
    <cellStyle name="Standard 3" xfId="372" xr:uid="{00000000-0005-0000-0000-000074010000}"/>
    <cellStyle name="Standard 3 2" xfId="373" xr:uid="{00000000-0005-0000-0000-000075010000}"/>
    <cellStyle name="Standard 3 2 2" xfId="374" xr:uid="{00000000-0005-0000-0000-000076010000}"/>
    <cellStyle name="Standard 3 3" xfId="375" xr:uid="{00000000-0005-0000-0000-000077010000}"/>
    <cellStyle name="Standard 3 3 2" xfId="376" xr:uid="{00000000-0005-0000-0000-000078010000}"/>
    <cellStyle name="Standard 3 3 3" xfId="377" xr:uid="{00000000-0005-0000-0000-000079010000}"/>
    <cellStyle name="Standard 3 4" xfId="378" xr:uid="{00000000-0005-0000-0000-00007A010000}"/>
    <cellStyle name="Standard 3_ZI_Flücht" xfId="379" xr:uid="{00000000-0005-0000-0000-00007B010000}"/>
    <cellStyle name="Standard 4" xfId="380" xr:uid="{00000000-0005-0000-0000-00007C010000}"/>
    <cellStyle name="Standard 4 2" xfId="381" xr:uid="{00000000-0005-0000-0000-00007D010000}"/>
    <cellStyle name="Standard 4 2 2" xfId="382" xr:uid="{00000000-0005-0000-0000-00007E010000}"/>
    <cellStyle name="Standard 4 2 2 2" xfId="383" xr:uid="{00000000-0005-0000-0000-00007F010000}"/>
    <cellStyle name="Standard 4 3" xfId="384" xr:uid="{00000000-0005-0000-0000-000080010000}"/>
    <cellStyle name="Standard 4 4" xfId="385" xr:uid="{00000000-0005-0000-0000-000081010000}"/>
    <cellStyle name="Standard 4 5" xfId="386" xr:uid="{00000000-0005-0000-0000-000082010000}"/>
    <cellStyle name="Standard 4 5 2" xfId="387" xr:uid="{00000000-0005-0000-0000-000083010000}"/>
    <cellStyle name="Standard 5" xfId="388" xr:uid="{00000000-0005-0000-0000-000084010000}"/>
    <cellStyle name="Standard 5 2" xfId="389" xr:uid="{00000000-0005-0000-0000-000085010000}"/>
    <cellStyle name="Standard 5 2 2" xfId="390" xr:uid="{00000000-0005-0000-0000-000086010000}"/>
    <cellStyle name="Standard 5 3" xfId="391" xr:uid="{00000000-0005-0000-0000-000087010000}"/>
    <cellStyle name="Standard 5 3 2" xfId="392" xr:uid="{00000000-0005-0000-0000-000088010000}"/>
    <cellStyle name="Standard 5 4" xfId="393" xr:uid="{00000000-0005-0000-0000-000089010000}"/>
    <cellStyle name="Standard 5 4 2" xfId="394" xr:uid="{00000000-0005-0000-0000-00008A010000}"/>
    <cellStyle name="Standard 5 5" xfId="395" xr:uid="{00000000-0005-0000-0000-00008B010000}"/>
    <cellStyle name="Standard 6" xfId="396" xr:uid="{00000000-0005-0000-0000-00008C010000}"/>
    <cellStyle name="Standard 6 2" xfId="397" xr:uid="{00000000-0005-0000-0000-00008D010000}"/>
    <cellStyle name="Standard 6 2 2" xfId="398" xr:uid="{00000000-0005-0000-0000-00008E010000}"/>
    <cellStyle name="Standard 6 3" xfId="399" xr:uid="{00000000-0005-0000-0000-00008F010000}"/>
    <cellStyle name="Standard 6 3 2" xfId="400" xr:uid="{00000000-0005-0000-0000-000090010000}"/>
    <cellStyle name="Standard 6 4" xfId="401" xr:uid="{00000000-0005-0000-0000-000091010000}"/>
    <cellStyle name="Standard 7" xfId="402" xr:uid="{00000000-0005-0000-0000-000092010000}"/>
    <cellStyle name="Standard 7 2" xfId="403" xr:uid="{00000000-0005-0000-0000-000093010000}"/>
    <cellStyle name="Standard 8" xfId="404" xr:uid="{00000000-0005-0000-0000-000094010000}"/>
    <cellStyle name="Standard 8 2" xfId="405" xr:uid="{00000000-0005-0000-0000-000095010000}"/>
    <cellStyle name="Standard 9" xfId="406" xr:uid="{00000000-0005-0000-0000-000096010000}"/>
    <cellStyle name="Standard 9 2" xfId="407" xr:uid="{00000000-0005-0000-0000-000097010000}"/>
    <cellStyle name="Standard 9 3" xfId="408" xr:uid="{00000000-0005-0000-0000-000098010000}"/>
    <cellStyle name="Strich statt Null" xfId="409" xr:uid="{00000000-0005-0000-0000-000099010000}"/>
    <cellStyle name="Strich statt Null 2" xfId="410" xr:uid="{00000000-0005-0000-0000-00009A010000}"/>
    <cellStyle name="Title" xfId="411" xr:uid="{00000000-0005-0000-0000-00009B010000}"/>
    <cellStyle name="Total" xfId="412" xr:uid="{00000000-0005-0000-0000-00009C010000}"/>
    <cellStyle name="Überschrift" xfId="413" builtinId="15" customBuiltin="1"/>
    <cellStyle name="Überschrift 1" xfId="414" builtinId="16" customBuiltin="1"/>
    <cellStyle name="Überschrift 1 2" xfId="415" xr:uid="{00000000-0005-0000-0000-00009F010000}"/>
    <cellStyle name="Überschrift 1 2 2" xfId="416" xr:uid="{00000000-0005-0000-0000-0000A0010000}"/>
    <cellStyle name="Überschrift 1 2 2 2" xfId="417" xr:uid="{00000000-0005-0000-0000-0000A1010000}"/>
    <cellStyle name="Überschrift 1 2 3" xfId="418" xr:uid="{00000000-0005-0000-0000-0000A2010000}"/>
    <cellStyle name="Überschrift 1 3" xfId="419" xr:uid="{00000000-0005-0000-0000-0000A3010000}"/>
    <cellStyle name="Überschrift 1 4" xfId="420" xr:uid="{00000000-0005-0000-0000-0000A4010000}"/>
    <cellStyle name="Überschrift 1 5" xfId="421" xr:uid="{00000000-0005-0000-0000-0000A5010000}"/>
    <cellStyle name="Überschrift 2" xfId="422" builtinId="17" customBuiltin="1"/>
    <cellStyle name="Überschrift 2 2" xfId="423" xr:uid="{00000000-0005-0000-0000-0000A7010000}"/>
    <cellStyle name="Überschrift 2 2 2" xfId="424" xr:uid="{00000000-0005-0000-0000-0000A8010000}"/>
    <cellStyle name="Überschrift 2 2 2 2" xfId="425" xr:uid="{00000000-0005-0000-0000-0000A9010000}"/>
    <cellStyle name="Überschrift 2 2 3" xfId="426" xr:uid="{00000000-0005-0000-0000-0000AA010000}"/>
    <cellStyle name="Überschrift 2 3" xfId="427" xr:uid="{00000000-0005-0000-0000-0000AB010000}"/>
    <cellStyle name="Überschrift 2 4" xfId="428" xr:uid="{00000000-0005-0000-0000-0000AC010000}"/>
    <cellStyle name="Überschrift 2 5" xfId="429" xr:uid="{00000000-0005-0000-0000-0000AD010000}"/>
    <cellStyle name="Überschrift 3" xfId="430" builtinId="18" customBuiltin="1"/>
    <cellStyle name="Überschrift 3 2" xfId="431" xr:uid="{00000000-0005-0000-0000-0000AF010000}"/>
    <cellStyle name="Überschrift 3 2 2" xfId="432" xr:uid="{00000000-0005-0000-0000-0000B0010000}"/>
    <cellStyle name="Überschrift 3 2 2 2" xfId="433" xr:uid="{00000000-0005-0000-0000-0000B1010000}"/>
    <cellStyle name="Überschrift 3 2 3" xfId="434" xr:uid="{00000000-0005-0000-0000-0000B2010000}"/>
    <cellStyle name="Überschrift 3 3" xfId="435" xr:uid="{00000000-0005-0000-0000-0000B3010000}"/>
    <cellStyle name="Überschrift 3 4" xfId="436" xr:uid="{00000000-0005-0000-0000-0000B4010000}"/>
    <cellStyle name="Überschrift 3 5" xfId="437" xr:uid="{00000000-0005-0000-0000-0000B5010000}"/>
    <cellStyle name="Überschrift 4" xfId="438" builtinId="19" customBuiltin="1"/>
    <cellStyle name="Überschrift 4 2" xfId="439" xr:uid="{00000000-0005-0000-0000-0000B7010000}"/>
    <cellStyle name="Überschrift 4 2 2" xfId="440" xr:uid="{00000000-0005-0000-0000-0000B8010000}"/>
    <cellStyle name="Überschrift 4 3" xfId="441" xr:uid="{00000000-0005-0000-0000-0000B9010000}"/>
    <cellStyle name="Überschrift 4 4" xfId="442" xr:uid="{00000000-0005-0000-0000-0000BA010000}"/>
    <cellStyle name="Überschrift 4 5" xfId="443" xr:uid="{00000000-0005-0000-0000-0000BB010000}"/>
    <cellStyle name="Überschrift 5" xfId="444" xr:uid="{00000000-0005-0000-0000-0000BC010000}"/>
    <cellStyle name="Überschrift 6" xfId="445" xr:uid="{00000000-0005-0000-0000-0000BD010000}"/>
    <cellStyle name="Verknüpfte Zelle" xfId="446" builtinId="24" customBuiltin="1"/>
    <cellStyle name="Verknüpfte Zelle 2" xfId="447" xr:uid="{00000000-0005-0000-0000-0000BF010000}"/>
    <cellStyle name="Verknüpfte Zelle 2 2" xfId="448" xr:uid="{00000000-0005-0000-0000-0000C0010000}"/>
    <cellStyle name="Verknüpfte Zelle 3" xfId="449" xr:uid="{00000000-0005-0000-0000-0000C1010000}"/>
    <cellStyle name="Verknüpfte Zelle 4" xfId="450" xr:uid="{00000000-0005-0000-0000-0000C2010000}"/>
    <cellStyle name="Verknüpfte Zelle 5" xfId="451" xr:uid="{00000000-0005-0000-0000-0000C3010000}"/>
    <cellStyle name="Währung 2" xfId="452" xr:uid="{00000000-0005-0000-0000-0000C4010000}"/>
    <cellStyle name="Währung 2 2" xfId="453" xr:uid="{00000000-0005-0000-0000-0000C5010000}"/>
    <cellStyle name="Währung 3" xfId="454" xr:uid="{00000000-0005-0000-0000-0000C6010000}"/>
    <cellStyle name="Währung 4" xfId="455" xr:uid="{00000000-0005-0000-0000-0000C7010000}"/>
    <cellStyle name="Währung 5" xfId="456" xr:uid="{00000000-0005-0000-0000-0000C8010000}"/>
    <cellStyle name="Warnender Text" xfId="457" builtinId="11" customBuiltin="1"/>
    <cellStyle name="Warnender Text 2" xfId="458" xr:uid="{00000000-0005-0000-0000-0000CA010000}"/>
    <cellStyle name="Warnender Text 2 2" xfId="459" xr:uid="{00000000-0005-0000-0000-0000CB010000}"/>
    <cellStyle name="Warnender Text 3" xfId="460" xr:uid="{00000000-0005-0000-0000-0000CC010000}"/>
    <cellStyle name="Warnender Text 4" xfId="461" xr:uid="{00000000-0005-0000-0000-0000CD010000}"/>
    <cellStyle name="Warnender Text 5" xfId="462" xr:uid="{00000000-0005-0000-0000-0000CE010000}"/>
    <cellStyle name="Warning Text" xfId="463" xr:uid="{00000000-0005-0000-0000-0000CF010000}"/>
    <cellStyle name="xxx" xfId="464" xr:uid="{00000000-0005-0000-0000-0000D0010000}"/>
    <cellStyle name="xxx 2" xfId="465" xr:uid="{00000000-0005-0000-0000-0000D1010000}"/>
    <cellStyle name="xxx 2 2" xfId="466" xr:uid="{00000000-0005-0000-0000-0000D2010000}"/>
    <cellStyle name="Zelle überprüfen" xfId="467" builtinId="23" customBuiltin="1"/>
    <cellStyle name="Zelle überprüfen 2" xfId="468" xr:uid="{00000000-0005-0000-0000-0000D4010000}"/>
    <cellStyle name="Zelle überprüfen 2 2" xfId="469" xr:uid="{00000000-0005-0000-0000-0000D5010000}"/>
    <cellStyle name="Zelle überprüfen 3" xfId="470" xr:uid="{00000000-0005-0000-0000-0000D6010000}"/>
    <cellStyle name="Zelle überprüfen 4" xfId="471" xr:uid="{00000000-0005-0000-0000-0000D7010000}"/>
    <cellStyle name="Zelle überprüfen 5" xfId="472" xr:uid="{00000000-0005-0000-0000-0000D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Einwanderung und Auswanderung seit 2016</a:t>
            </a:r>
          </a:p>
        </c:rich>
      </c:tx>
      <c:layout>
        <c:manualLayout>
          <c:xMode val="edge"/>
          <c:yMode val="edge"/>
          <c:x val="0.2455623110402339"/>
          <c:y val="3.14136125654450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3248538947E-2"/>
          <c:y val="0.18324630752810497"/>
          <c:w val="0.70118405317678489"/>
          <c:h val="0.67801133785398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G_EinAus!$A$3</c:f>
              <c:strCache>
                <c:ptCount val="1"/>
                <c:pt idx="0">
                  <c:v>Einwanderung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G_EinAus!$B$2:$F$2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G_EinAus!$B$3:$F$3</c:f>
              <c:numCache>
                <c:formatCode>General</c:formatCode>
                <c:ptCount val="5"/>
                <c:pt idx="0">
                  <c:v>607</c:v>
                </c:pt>
                <c:pt idx="1">
                  <c:v>645</c:v>
                </c:pt>
                <c:pt idx="2">
                  <c:v>649</c:v>
                </c:pt>
                <c:pt idx="3">
                  <c:v>727</c:v>
                </c:pt>
                <c:pt idx="4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5-4791-B687-54AF2FCD8BD2}"/>
            </c:ext>
          </c:extLst>
        </c:ser>
        <c:ser>
          <c:idx val="0"/>
          <c:order val="1"/>
          <c:tx>
            <c:strRef>
              <c:f>G_EinAus!$A$4</c:f>
              <c:strCache>
                <c:ptCount val="1"/>
                <c:pt idx="0">
                  <c:v>Auswanderung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G_EinAus!$B$2:$F$2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G_EinAus!$B$4:$F$4</c:f>
              <c:numCache>
                <c:formatCode>General</c:formatCode>
                <c:ptCount val="5"/>
                <c:pt idx="0">
                  <c:v>-522</c:v>
                </c:pt>
                <c:pt idx="1">
                  <c:v>-426</c:v>
                </c:pt>
                <c:pt idx="2">
                  <c:v>-484</c:v>
                </c:pt>
                <c:pt idx="3">
                  <c:v>-446</c:v>
                </c:pt>
                <c:pt idx="4">
                  <c:v>-432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5-4791-B687-54AF2FCD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853871904"/>
        <c:axId val="1"/>
      </c:barChart>
      <c:lineChart>
        <c:grouping val="standard"/>
        <c:varyColors val="0"/>
        <c:ser>
          <c:idx val="2"/>
          <c:order val="2"/>
          <c:tx>
            <c:strRef>
              <c:f>G_EinAus!$A$5</c:f>
              <c:strCache>
                <c:ptCount val="1"/>
                <c:pt idx="0">
                  <c:v>Wanderungssaldo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G_EinAus!$B$2:$E$2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G_EinAus!$B$5:$F$5</c:f>
              <c:numCache>
                <c:formatCode>General</c:formatCode>
                <c:ptCount val="5"/>
                <c:pt idx="0">
                  <c:v>85</c:v>
                </c:pt>
                <c:pt idx="1">
                  <c:v>219</c:v>
                </c:pt>
                <c:pt idx="2">
                  <c:v>165</c:v>
                </c:pt>
                <c:pt idx="3">
                  <c:v>281</c:v>
                </c:pt>
                <c:pt idx="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55-4791-B687-54AF2FCD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871904"/>
        <c:axId val="1"/>
      </c:lineChart>
      <c:catAx>
        <c:axId val="853871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387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791139240506333"/>
          <c:y val="0.17539294499182365"/>
          <c:w val="0.23575949367088611"/>
          <c:h val="0.15183273556773988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Geburtenüberschuss und Gesamtwanderungssaldo seit 2016
</a:t>
            </a:r>
          </a:p>
        </c:rich>
      </c:tx>
      <c:layout>
        <c:manualLayout>
          <c:xMode val="edge"/>
          <c:yMode val="edge"/>
          <c:x val="0.14562697844587608"/>
          <c:y val="5.222452456600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118264025750496E-2"/>
          <c:y val="0.15698957701104044"/>
          <c:w val="0.75186446671208018"/>
          <c:h val="0.74623812634015108"/>
        </c:manualLayout>
      </c:layout>
      <c:barChart>
        <c:barDir val="col"/>
        <c:grouping val="stacked"/>
        <c:varyColors val="0"/>
        <c:ser>
          <c:idx val="0"/>
          <c:order val="0"/>
          <c:tx>
            <c:v>Geburtenüberschuss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G_E_Wachstum!$A$2:$A$6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G_E_Wachstum!$B$2:$B$6</c:f>
              <c:numCache>
                <c:formatCode>General</c:formatCode>
                <c:ptCount val="5"/>
                <c:pt idx="0">
                  <c:v>107</c:v>
                </c:pt>
                <c:pt idx="1">
                  <c:v>89</c:v>
                </c:pt>
                <c:pt idx="2">
                  <c:v>104</c:v>
                </c:pt>
                <c:pt idx="3">
                  <c:v>93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91E-8035-8B1563E9F164}"/>
            </c:ext>
          </c:extLst>
        </c:ser>
        <c:ser>
          <c:idx val="1"/>
          <c:order val="1"/>
          <c:tx>
            <c:v>Gesamtwanderungssaldo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G_E_Wachstum!$A$2:$A$6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G_E_Wachstum!$C$2:$C$6</c:f>
              <c:numCache>
                <c:formatCode>General</c:formatCode>
                <c:ptCount val="5"/>
                <c:pt idx="0">
                  <c:v>81</c:v>
                </c:pt>
                <c:pt idx="1">
                  <c:v>215</c:v>
                </c:pt>
                <c:pt idx="2">
                  <c:v>160</c:v>
                </c:pt>
                <c:pt idx="3">
                  <c:v>276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9-491E-8035-8B1563E9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0642376"/>
        <c:axId val="1"/>
      </c:barChart>
      <c:catAx>
        <c:axId val="86064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0642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54647260001589"/>
          <c:y val="0.48621685447213842"/>
          <c:w val="0.17575783027121605"/>
          <c:h val="0.1228072806688637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Erwerbstätigkeit der Einwanderer/innen nach Altersklasse 2020</a:t>
            </a:r>
          </a:p>
        </c:rich>
      </c:tx>
      <c:layout>
        <c:manualLayout>
          <c:xMode val="edge"/>
          <c:yMode val="edge"/>
          <c:x val="0.16758333622394117"/>
          <c:y val="5.55555555555555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G_E_Erwerbstätig!$B$5:$I$5</c:f>
              <c:strCache>
                <c:ptCount val="8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60 - 64</c:v>
                </c:pt>
                <c:pt idx="7">
                  <c:v>65 +</c:v>
                </c:pt>
              </c:strCache>
            </c:strRef>
          </c:cat>
          <c:val>
            <c:numRef>
              <c:f>G_E_Erwerbstätig!$B$8:$I$8</c:f>
              <c:numCache>
                <c:formatCode>0.0%</c:formatCode>
                <c:ptCount val="8"/>
                <c:pt idx="0">
                  <c:v>0.16</c:v>
                </c:pt>
                <c:pt idx="1">
                  <c:v>0.59523809523809523</c:v>
                </c:pt>
                <c:pt idx="2">
                  <c:v>0.53508771929824561</c:v>
                </c:pt>
                <c:pt idx="3">
                  <c:v>0.58252427184466016</c:v>
                </c:pt>
                <c:pt idx="4">
                  <c:v>0.63157894736842102</c:v>
                </c:pt>
                <c:pt idx="5">
                  <c:v>0.6333333333333333</c:v>
                </c:pt>
                <c:pt idx="6">
                  <c:v>0.16666666666666666</c:v>
                </c:pt>
                <c:pt idx="7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E-4EC3-8C5B-3928E87CF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60637784"/>
        <c:axId val="1"/>
      </c:barChart>
      <c:catAx>
        <c:axId val="86063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Alter in Jahren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0.7000000000000000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Anteil der Erwerbstätigen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60637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Binnenwanderung pro 1000 Einwohner im Jahr 2020</a:t>
            </a:r>
          </a:p>
        </c:rich>
      </c:tx>
      <c:layout>
        <c:manualLayout>
          <c:xMode val="edge"/>
          <c:yMode val="edge"/>
          <c:x val="0.37422392121829096"/>
          <c:y val="2.996272524757934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65396376053529"/>
          <c:y val="7.2829330875051626E-2"/>
          <c:w val="0.72170486337543649"/>
          <c:h val="0.50980531612536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G_Binnen!$A$5</c:f>
              <c:strCache>
                <c:ptCount val="1"/>
                <c:pt idx="0">
                  <c:v>Zuzug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G_Binnen!$B$2:$L$2</c:f>
              <c:strCache>
                <c:ptCount val="11"/>
                <c:pt idx="0">
                  <c:v>Vaduz</c:v>
                </c:pt>
                <c:pt idx="1">
                  <c:v>Triesen</c:v>
                </c:pt>
                <c:pt idx="2">
                  <c:v>Balzers</c:v>
                </c:pt>
                <c:pt idx="3">
                  <c:v>Triesenberg</c:v>
                </c:pt>
                <c:pt idx="4">
                  <c:v>Schaan</c:v>
                </c:pt>
                <c:pt idx="5">
                  <c:v>Planken</c:v>
                </c:pt>
                <c:pt idx="6">
                  <c:v>Eschen</c:v>
                </c:pt>
                <c:pt idx="7">
                  <c:v>Mauren</c:v>
                </c:pt>
                <c:pt idx="8">
                  <c:v>Gamprin</c:v>
                </c:pt>
                <c:pt idx="9">
                  <c:v>Ruggell</c:v>
                </c:pt>
                <c:pt idx="10">
                  <c:v>Schellenberg</c:v>
                </c:pt>
              </c:strCache>
            </c:strRef>
          </c:cat>
          <c:val>
            <c:numRef>
              <c:f>G_Binnen!$B$5:$L$5</c:f>
              <c:numCache>
                <c:formatCode>0.0</c:formatCode>
                <c:ptCount val="11"/>
                <c:pt idx="0">
                  <c:v>41.39624627258376</c:v>
                </c:pt>
                <c:pt idx="1">
                  <c:v>44.394281414597444</c:v>
                </c:pt>
                <c:pt idx="2">
                  <c:v>24.21255624598243</c:v>
                </c:pt>
                <c:pt idx="3">
                  <c:v>20.439061317183949</c:v>
                </c:pt>
                <c:pt idx="4">
                  <c:v>32.686245229799241</c:v>
                </c:pt>
                <c:pt idx="5">
                  <c:v>31.315240083507305</c:v>
                </c:pt>
                <c:pt idx="6">
                  <c:v>40.585495675316032</c:v>
                </c:pt>
                <c:pt idx="7">
                  <c:v>35.949943117178613</c:v>
                </c:pt>
                <c:pt idx="8">
                  <c:v>38.529934795494967</c:v>
                </c:pt>
                <c:pt idx="9">
                  <c:v>47.153780798640611</c:v>
                </c:pt>
                <c:pt idx="10">
                  <c:v>29.490616621983914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0-41C2-99C1-85D4E3AB6F93}"/>
            </c:ext>
          </c:extLst>
        </c:ser>
        <c:ser>
          <c:idx val="0"/>
          <c:order val="1"/>
          <c:tx>
            <c:strRef>
              <c:f>G_Binnen!$A$4</c:f>
              <c:strCache>
                <c:ptCount val="1"/>
                <c:pt idx="0">
                  <c:v>Wegzug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G_Binnen!$B$2:$L$2</c:f>
              <c:strCache>
                <c:ptCount val="11"/>
                <c:pt idx="0">
                  <c:v>Vaduz</c:v>
                </c:pt>
                <c:pt idx="1">
                  <c:v>Triesen</c:v>
                </c:pt>
                <c:pt idx="2">
                  <c:v>Balzers</c:v>
                </c:pt>
                <c:pt idx="3">
                  <c:v>Triesenberg</c:v>
                </c:pt>
                <c:pt idx="4">
                  <c:v>Schaan</c:v>
                </c:pt>
                <c:pt idx="5">
                  <c:v>Planken</c:v>
                </c:pt>
                <c:pt idx="6">
                  <c:v>Eschen</c:v>
                </c:pt>
                <c:pt idx="7">
                  <c:v>Mauren</c:v>
                </c:pt>
                <c:pt idx="8">
                  <c:v>Gamprin</c:v>
                </c:pt>
                <c:pt idx="9">
                  <c:v>Ruggell</c:v>
                </c:pt>
                <c:pt idx="10">
                  <c:v>Schellenberg</c:v>
                </c:pt>
              </c:strCache>
            </c:strRef>
          </c:cat>
          <c:val>
            <c:numRef>
              <c:f>G_Binnen!$B$4:$L$4</c:f>
              <c:numCache>
                <c:formatCode>0.0</c:formatCode>
                <c:ptCount val="11"/>
                <c:pt idx="0">
                  <c:v>-42.273285388528329</c:v>
                </c:pt>
                <c:pt idx="1">
                  <c:v>-37.246049661399553</c:v>
                </c:pt>
                <c:pt idx="2">
                  <c:v>-24.21255624598243</c:v>
                </c:pt>
                <c:pt idx="3">
                  <c:v>-28.766086298258898</c:v>
                </c:pt>
                <c:pt idx="4">
                  <c:v>-33.018085282893651</c:v>
                </c:pt>
                <c:pt idx="5">
                  <c:v>-10.438413361169102</c:v>
                </c:pt>
                <c:pt idx="6">
                  <c:v>-39.476602350853845</c:v>
                </c:pt>
                <c:pt idx="7">
                  <c:v>-38.680318543799771</c:v>
                </c:pt>
                <c:pt idx="8">
                  <c:v>-58.684054534676939</c:v>
                </c:pt>
                <c:pt idx="9">
                  <c:v>-31.011045029736618</c:v>
                </c:pt>
                <c:pt idx="10">
                  <c:v>-43.789097408400352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0-41C2-99C1-85D4E3AB6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25123224"/>
        <c:axId val="1"/>
      </c:barChart>
      <c:lineChart>
        <c:grouping val="standard"/>
        <c:varyColors val="0"/>
        <c:ser>
          <c:idx val="2"/>
          <c:order val="2"/>
          <c:tx>
            <c:strRef>
              <c:f>G_Binnen!$A$3</c:f>
              <c:strCache>
                <c:ptCount val="1"/>
                <c:pt idx="0">
                  <c:v>Binnenwanderungssaldo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G_Binnen!$B$2:$L$2</c:f>
              <c:strCache>
                <c:ptCount val="11"/>
                <c:pt idx="0">
                  <c:v>Vaduz</c:v>
                </c:pt>
                <c:pt idx="1">
                  <c:v>Triesen</c:v>
                </c:pt>
                <c:pt idx="2">
                  <c:v>Balzers</c:v>
                </c:pt>
                <c:pt idx="3">
                  <c:v>Triesenberg</c:v>
                </c:pt>
                <c:pt idx="4">
                  <c:v>Schaan</c:v>
                </c:pt>
                <c:pt idx="5">
                  <c:v>Planken</c:v>
                </c:pt>
                <c:pt idx="6">
                  <c:v>Eschen</c:v>
                </c:pt>
                <c:pt idx="7">
                  <c:v>Mauren</c:v>
                </c:pt>
                <c:pt idx="8">
                  <c:v>Gamprin</c:v>
                </c:pt>
                <c:pt idx="9">
                  <c:v>Ruggell</c:v>
                </c:pt>
                <c:pt idx="10">
                  <c:v>Schellenberg</c:v>
                </c:pt>
              </c:strCache>
            </c:strRef>
          </c:cat>
          <c:val>
            <c:numRef>
              <c:f>G_Binnen!$B$3:$L$3</c:f>
              <c:numCache>
                <c:formatCode>0.0</c:formatCode>
                <c:ptCount val="11"/>
                <c:pt idx="0">
                  <c:v>-0.8770391159445694</c:v>
                </c:pt>
                <c:pt idx="1">
                  <c:v>7.1482317531978907</c:v>
                </c:pt>
                <c:pt idx="2">
                  <c:v>0</c:v>
                </c:pt>
                <c:pt idx="3">
                  <c:v>-8.327024981074949</c:v>
                </c:pt>
                <c:pt idx="4">
                  <c:v>-0.33184005309441034</c:v>
                </c:pt>
                <c:pt idx="5">
                  <c:v>20.876826722338201</c:v>
                </c:pt>
                <c:pt idx="6">
                  <c:v>1.108893324462187</c:v>
                </c:pt>
                <c:pt idx="7">
                  <c:v>-2.7303754266211584</c:v>
                </c:pt>
                <c:pt idx="8">
                  <c:v>-20.154119739181972</c:v>
                </c:pt>
                <c:pt idx="9">
                  <c:v>16.142735768903993</c:v>
                </c:pt>
                <c:pt idx="10">
                  <c:v>-14.298480786416437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0-41C2-99C1-85D4E3AB6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5123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5123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>
      <c:oddHeader>&amp;B</c:oddHeader>
      <c:oddFooter>Page &amp;S</c:oddFooter>
    </c:headerFooter>
    <c:pageMargins b="0.78740157499999996" l="0.7" r="0.7" t="0.78740157499999996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Ein- und Auswanderung pro 1000 Einwohner im 2020</a:t>
            </a:r>
          </a:p>
        </c:rich>
      </c:tx>
      <c:layout>
        <c:manualLayout>
          <c:xMode val="edge"/>
          <c:yMode val="edge"/>
          <c:x val="0.31571624380285801"/>
          <c:y val="2.996251484824559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81070486594434"/>
          <c:y val="0.36089320864864094"/>
          <c:w val="0.72170486337543649"/>
          <c:h val="0.4681576068584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LVergl_E!$A$6</c:f>
              <c:strCache>
                <c:ptCount val="1"/>
                <c:pt idx="0">
                  <c:v>Einwanderung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553514144064986E-3"/>
                  <c:y val="-2.209646558407847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B-4FA9-B602-162177969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LVergl_E!$B$3:$F$3</c:f>
              <c:strCache>
                <c:ptCount val="5"/>
                <c:pt idx="0">
                  <c:v>Liechtenstein</c:v>
                </c:pt>
                <c:pt idx="1">
                  <c:v>Schweiz</c:v>
                </c:pt>
                <c:pt idx="2">
                  <c:v>Österreich</c:v>
                </c:pt>
                <c:pt idx="3">
                  <c:v>Deutschland</c:v>
                </c:pt>
                <c:pt idx="4">
                  <c:v>Luxemburg</c:v>
                </c:pt>
              </c:strCache>
            </c:strRef>
          </c:cat>
          <c:val>
            <c:numRef>
              <c:f>LVergl_E!$B$6:$F$6</c:f>
              <c:numCache>
                <c:formatCode>0.0</c:formatCode>
                <c:ptCount val="5"/>
                <c:pt idx="0">
                  <c:v>18.855201390149649</c:v>
                </c:pt>
                <c:pt idx="1">
                  <c:v>16.924112098963533</c:v>
                </c:pt>
                <c:pt idx="2">
                  <c:v>12.29369252728023</c:v>
                </c:pt>
                <c:pt idx="3">
                  <c:v>10.666860088583675</c:v>
                </c:pt>
                <c:pt idx="4">
                  <c:v>43.012833850267981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B-4FA9-B602-162177969918}"/>
            </c:ext>
          </c:extLst>
        </c:ser>
        <c:ser>
          <c:idx val="0"/>
          <c:order val="1"/>
          <c:tx>
            <c:strRef>
              <c:f>LVergl_E!$A$5</c:f>
              <c:strCache>
                <c:ptCount val="1"/>
                <c:pt idx="0">
                  <c:v>Auswanderung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56020655083767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B-4FA9-B602-162177969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LVergl_E!$B$3:$F$3</c:f>
              <c:strCache>
                <c:ptCount val="5"/>
                <c:pt idx="0">
                  <c:v>Liechtenstein</c:v>
                </c:pt>
                <c:pt idx="1">
                  <c:v>Schweiz</c:v>
                </c:pt>
                <c:pt idx="2">
                  <c:v>Österreich</c:v>
                </c:pt>
                <c:pt idx="3">
                  <c:v>Deutschland</c:v>
                </c:pt>
                <c:pt idx="4">
                  <c:v>Luxemburg</c:v>
                </c:pt>
              </c:strCache>
            </c:strRef>
          </c:cat>
          <c:val>
            <c:numRef>
              <c:f>LVergl_E!$B$5:$F$5</c:f>
              <c:numCache>
                <c:formatCode>0.0</c:formatCode>
                <c:ptCount val="5"/>
                <c:pt idx="0">
                  <c:v>-11.567289986254099</c:v>
                </c:pt>
                <c:pt idx="1">
                  <c:v>-14.7191695198291</c:v>
                </c:pt>
                <c:pt idx="2">
                  <c:v>-7.6892588947456098</c:v>
                </c:pt>
                <c:pt idx="3">
                  <c:v>-6.93583410830872</c:v>
                </c:pt>
                <c:pt idx="4">
                  <c:v>-25.149959435549299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FB-4FA9-B602-162177969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853871248"/>
        <c:axId val="1"/>
      </c:barChart>
      <c:lineChart>
        <c:grouping val="standard"/>
        <c:varyColors val="0"/>
        <c:ser>
          <c:idx val="2"/>
          <c:order val="2"/>
          <c:tx>
            <c:strRef>
              <c:f>LVergl_E!$A$4</c:f>
              <c:strCache>
                <c:ptCount val="1"/>
                <c:pt idx="0">
                  <c:v>Wanderungssaldo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LVergl_E!$B$3:$F$3</c:f>
              <c:strCache>
                <c:ptCount val="5"/>
                <c:pt idx="0">
                  <c:v>Liechtenstein</c:v>
                </c:pt>
                <c:pt idx="1">
                  <c:v>Schweiz</c:v>
                </c:pt>
                <c:pt idx="2">
                  <c:v>Österreich</c:v>
                </c:pt>
                <c:pt idx="3">
                  <c:v>Deutschland</c:v>
                </c:pt>
                <c:pt idx="4">
                  <c:v>Luxemburg</c:v>
                </c:pt>
              </c:strCache>
            </c:strRef>
          </c:cat>
          <c:val>
            <c:numRef>
              <c:f>LVergl_E!$B$4:$F$4</c:f>
              <c:numCache>
                <c:formatCode>0.0</c:formatCode>
                <c:ptCount val="5"/>
                <c:pt idx="0">
                  <c:v>7.2879114038955493</c:v>
                </c:pt>
                <c:pt idx="1">
                  <c:v>2.2049425791344337</c:v>
                </c:pt>
                <c:pt idx="2">
                  <c:v>4.6044336325346205</c:v>
                </c:pt>
                <c:pt idx="3">
                  <c:v>3.7310259802749552</c:v>
                </c:pt>
                <c:pt idx="4">
                  <c:v>17.862874414718682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FB-4FA9-B602-162177969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5387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Personen pro 1000 Einwohner</a:t>
                </a:r>
              </a:p>
            </c:rich>
          </c:tx>
          <c:layout>
            <c:manualLayout>
              <c:xMode val="edge"/>
              <c:yMode val="edge"/>
              <c:x val="8.4511081948089817E-2"/>
              <c:y val="0.18543527587506844"/>
            </c:manualLayout>
          </c:layout>
          <c:overlay val="0"/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3871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277879848352285"/>
          <c:y val="0.11382142272866298"/>
          <c:w val="0.17361140274132403"/>
          <c:h val="0.23306289965786797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4921259845" footer="0.492125984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76200</xdr:rowOff>
    </xdr:from>
    <xdr:to>
      <xdr:col>7</xdr:col>
      <xdr:colOff>495300</xdr:colOff>
      <xdr:row>29</xdr:row>
      <xdr:rowOff>152400</xdr:rowOff>
    </xdr:to>
    <xdr:graphicFrame macro="">
      <xdr:nvGraphicFramePr>
        <xdr:cNvPr id="1348" name="Diagramm 1">
          <a:extLst>
            <a:ext uri="{FF2B5EF4-FFF2-40B4-BE49-F238E27FC236}">
              <a16:creationId xmlns:a16="http://schemas.microsoft.com/office/drawing/2014/main" id="{7333A137-F184-409A-ADD3-E55E3390F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8</xdr:row>
      <xdr:rowOff>133350</xdr:rowOff>
    </xdr:from>
    <xdr:to>
      <xdr:col>10</xdr:col>
      <xdr:colOff>638175</xdr:colOff>
      <xdr:row>32</xdr:row>
      <xdr:rowOff>47625</xdr:rowOff>
    </xdr:to>
    <xdr:graphicFrame macro="">
      <xdr:nvGraphicFramePr>
        <xdr:cNvPr id="2372" name="Diagramm 3">
          <a:extLst>
            <a:ext uri="{FF2B5EF4-FFF2-40B4-BE49-F238E27FC236}">
              <a16:creationId xmlns:a16="http://schemas.microsoft.com/office/drawing/2014/main" id="{1F53CC95-0FDD-4656-BB04-23312DB29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47625</xdr:rowOff>
    </xdr:from>
    <xdr:to>
      <xdr:col>6</xdr:col>
      <xdr:colOff>514350</xdr:colOff>
      <xdr:row>29</xdr:row>
      <xdr:rowOff>38100</xdr:rowOff>
    </xdr:to>
    <xdr:graphicFrame macro="">
      <xdr:nvGraphicFramePr>
        <xdr:cNvPr id="3397" name="Diagramm 3">
          <a:extLst>
            <a:ext uri="{FF2B5EF4-FFF2-40B4-BE49-F238E27FC236}">
              <a16:creationId xmlns:a16="http://schemas.microsoft.com/office/drawing/2014/main" id="{7C21277A-8845-49D7-A535-A4C20680B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76200</xdr:rowOff>
    </xdr:from>
    <xdr:to>
      <xdr:col>13</xdr:col>
      <xdr:colOff>85725</xdr:colOff>
      <xdr:row>28</xdr:row>
      <xdr:rowOff>76200</xdr:rowOff>
    </xdr:to>
    <xdr:graphicFrame macro="">
      <xdr:nvGraphicFramePr>
        <xdr:cNvPr id="4422" name="Diagramm 1">
          <a:extLst>
            <a:ext uri="{FF2B5EF4-FFF2-40B4-BE49-F238E27FC236}">
              <a16:creationId xmlns:a16="http://schemas.microsoft.com/office/drawing/2014/main" id="{2E791CE8-0CD2-45FF-A077-11F8E8469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76200</xdr:rowOff>
    </xdr:from>
    <xdr:to>
      <xdr:col>10</xdr:col>
      <xdr:colOff>323850</xdr:colOff>
      <xdr:row>30</xdr:row>
      <xdr:rowOff>28575</xdr:rowOff>
    </xdr:to>
    <xdr:graphicFrame macro="">
      <xdr:nvGraphicFramePr>
        <xdr:cNvPr id="14660" name="Diagramm 1">
          <a:extLst>
            <a:ext uri="{FF2B5EF4-FFF2-40B4-BE49-F238E27FC236}">
              <a16:creationId xmlns:a16="http://schemas.microsoft.com/office/drawing/2014/main" id="{396A53E0-8EF5-400F-87B9-9B27248CF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F5"/>
  <sheetViews>
    <sheetView tabSelected="1" zoomScaleNormal="100" workbookViewId="0">
      <selection activeCell="N31" sqref="N31"/>
    </sheetView>
  </sheetViews>
  <sheetFormatPr baseColWidth="10" defaultRowHeight="12.75"/>
  <cols>
    <col min="1" max="1" width="26" style="17" bestFit="1" customWidth="1"/>
    <col min="2" max="2" width="7" bestFit="1" customWidth="1"/>
    <col min="3" max="3" width="7.28515625" bestFit="1" customWidth="1"/>
    <col min="4" max="4" width="10.5703125" bestFit="1" customWidth="1"/>
  </cols>
  <sheetData>
    <row r="2" spans="1:6" s="15" customFormat="1">
      <c r="A2" s="18" t="s">
        <v>0</v>
      </c>
      <c r="B2">
        <v>2016</v>
      </c>
      <c r="C2">
        <v>2017</v>
      </c>
      <c r="D2">
        <v>2018</v>
      </c>
      <c r="E2">
        <v>2019</v>
      </c>
      <c r="F2">
        <v>2020</v>
      </c>
    </row>
    <row r="3" spans="1:6">
      <c r="A3" s="18" t="s">
        <v>2</v>
      </c>
      <c r="B3">
        <v>607</v>
      </c>
      <c r="C3">
        <v>645</v>
      </c>
      <c r="D3">
        <v>649</v>
      </c>
      <c r="E3">
        <v>727</v>
      </c>
      <c r="F3">
        <v>713</v>
      </c>
    </row>
    <row r="4" spans="1:6">
      <c r="A4" s="18" t="s">
        <v>3</v>
      </c>
      <c r="B4">
        <v>-522</v>
      </c>
      <c r="C4">
        <v>-426</v>
      </c>
      <c r="D4">
        <v>-484</v>
      </c>
      <c r="E4">
        <v>-446</v>
      </c>
      <c r="F4">
        <v>-432</v>
      </c>
    </row>
    <row r="5" spans="1:6">
      <c r="A5" s="19" t="s">
        <v>37</v>
      </c>
      <c r="B5">
        <v>85</v>
      </c>
      <c r="C5">
        <v>219</v>
      </c>
      <c r="D5">
        <v>165</v>
      </c>
      <c r="E5">
        <v>281</v>
      </c>
      <c r="F5" s="15">
        <v>281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6"/>
  <sheetViews>
    <sheetView zoomScale="85" zoomScaleNormal="85" workbookViewId="0">
      <selection activeCell="M14" sqref="M14"/>
    </sheetView>
  </sheetViews>
  <sheetFormatPr baseColWidth="10" defaultRowHeight="12.75"/>
  <sheetData>
    <row r="1" spans="1:3" ht="25.5">
      <c r="A1" s="1" t="s">
        <v>0</v>
      </c>
      <c r="B1" s="2" t="s">
        <v>1</v>
      </c>
      <c r="C1" s="2" t="s">
        <v>21</v>
      </c>
    </row>
    <row r="2" spans="1:3" ht="13.5">
      <c r="A2" s="3">
        <v>2016</v>
      </c>
      <c r="B2" s="5">
        <v>107</v>
      </c>
      <c r="C2" s="4">
        <v>81</v>
      </c>
    </row>
    <row r="3" spans="1:3" ht="13.5">
      <c r="A3" s="3">
        <v>2017</v>
      </c>
      <c r="B3" s="5">
        <v>89</v>
      </c>
      <c r="C3" s="4">
        <v>215</v>
      </c>
    </row>
    <row r="4" spans="1:3" ht="13.5">
      <c r="A4" s="3">
        <v>2018</v>
      </c>
      <c r="B4" s="5">
        <v>104</v>
      </c>
      <c r="C4" s="4">
        <v>160</v>
      </c>
    </row>
    <row r="5" spans="1:3" ht="13.5">
      <c r="A5" s="3">
        <v>2019</v>
      </c>
      <c r="B5" s="5">
        <v>93</v>
      </c>
      <c r="C5" s="4">
        <v>276</v>
      </c>
    </row>
    <row r="6" spans="1:3" ht="13.5">
      <c r="A6" s="3">
        <v>2020</v>
      </c>
      <c r="B6" s="5">
        <v>34</v>
      </c>
      <c r="C6" s="4">
        <v>274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8"/>
  <sheetViews>
    <sheetView zoomScaleNormal="100" workbookViewId="0">
      <selection activeCell="N22" sqref="N22"/>
    </sheetView>
  </sheetViews>
  <sheetFormatPr baseColWidth="10" defaultRowHeight="12.75"/>
  <sheetData>
    <row r="1" spans="1:10">
      <c r="A1" s="33" t="s">
        <v>27</v>
      </c>
      <c r="B1" s="33"/>
      <c r="C1" s="33"/>
      <c r="D1" s="33"/>
      <c r="E1" s="33"/>
      <c r="F1" s="33"/>
      <c r="G1" s="33"/>
      <c r="H1" s="33"/>
      <c r="I1" s="33"/>
    </row>
    <row r="2" spans="1:10">
      <c r="A2" s="20"/>
      <c r="B2" s="20"/>
      <c r="C2" s="20"/>
      <c r="D2" s="20"/>
      <c r="E2" s="20"/>
      <c r="F2" s="20"/>
      <c r="G2" s="20"/>
      <c r="H2" s="20"/>
      <c r="I2" s="20"/>
    </row>
    <row r="3" spans="1:10">
      <c r="A3" s="34" t="s">
        <v>28</v>
      </c>
      <c r="B3" s="34"/>
      <c r="C3" s="34"/>
      <c r="D3" s="34"/>
      <c r="E3" s="34"/>
      <c r="F3" s="34"/>
      <c r="G3" s="34"/>
      <c r="H3" s="34"/>
      <c r="I3" s="34"/>
    </row>
    <row r="4" spans="1:10">
      <c r="A4" s="11"/>
      <c r="B4" s="35"/>
      <c r="C4" s="35"/>
      <c r="D4" s="35"/>
      <c r="E4" s="35"/>
      <c r="F4" s="35"/>
      <c r="G4" s="35"/>
      <c r="H4" s="35"/>
      <c r="I4" s="35"/>
    </row>
    <row r="5" spans="1:10">
      <c r="A5" s="21" t="s">
        <v>7</v>
      </c>
      <c r="B5" s="22" t="s">
        <v>29</v>
      </c>
      <c r="C5" s="22" t="s">
        <v>30</v>
      </c>
      <c r="D5" s="22" t="s">
        <v>31</v>
      </c>
      <c r="E5" s="22" t="s">
        <v>32</v>
      </c>
      <c r="F5" s="22" t="s">
        <v>33</v>
      </c>
      <c r="G5" s="22" t="s">
        <v>34</v>
      </c>
      <c r="H5" s="22" t="s">
        <v>35</v>
      </c>
      <c r="I5" s="22" t="s">
        <v>36</v>
      </c>
      <c r="J5" t="s">
        <v>4</v>
      </c>
    </row>
    <row r="6" spans="1:10">
      <c r="A6" s="10"/>
      <c r="B6" s="7">
        <v>25</v>
      </c>
      <c r="C6" s="7">
        <v>42</v>
      </c>
      <c r="D6" s="7">
        <v>114</v>
      </c>
      <c r="E6" s="7">
        <v>206</v>
      </c>
      <c r="F6" s="7">
        <v>114</v>
      </c>
      <c r="G6" s="7">
        <v>60</v>
      </c>
      <c r="H6" s="7">
        <v>24</v>
      </c>
      <c r="I6" s="7">
        <v>31</v>
      </c>
      <c r="J6" s="29">
        <v>616</v>
      </c>
    </row>
    <row r="7" spans="1:10">
      <c r="A7" s="10" t="s">
        <v>4</v>
      </c>
      <c r="B7" s="7">
        <v>4</v>
      </c>
      <c r="C7" s="7">
        <v>25</v>
      </c>
      <c r="D7" s="7">
        <v>61</v>
      </c>
      <c r="E7" s="7">
        <v>120</v>
      </c>
      <c r="F7" s="7">
        <v>72</v>
      </c>
      <c r="G7" s="7">
        <v>38</v>
      </c>
      <c r="H7" s="7">
        <v>4</v>
      </c>
      <c r="I7" s="7">
        <v>2</v>
      </c>
      <c r="J7" s="29">
        <v>326</v>
      </c>
    </row>
    <row r="8" spans="1:10">
      <c r="B8" s="6">
        <f t="shared" ref="B8:J8" si="0">+B7/B6</f>
        <v>0.16</v>
      </c>
      <c r="C8" s="6">
        <f t="shared" si="0"/>
        <v>0.59523809523809523</v>
      </c>
      <c r="D8" s="6">
        <f t="shared" si="0"/>
        <v>0.53508771929824561</v>
      </c>
      <c r="E8" s="6">
        <f t="shared" si="0"/>
        <v>0.58252427184466016</v>
      </c>
      <c r="F8" s="6">
        <f t="shared" si="0"/>
        <v>0.63157894736842102</v>
      </c>
      <c r="G8" s="6">
        <f t="shared" si="0"/>
        <v>0.6333333333333333</v>
      </c>
      <c r="H8" s="6">
        <f t="shared" si="0"/>
        <v>0.16666666666666666</v>
      </c>
      <c r="I8" s="6">
        <f t="shared" si="0"/>
        <v>6.4516129032258063E-2</v>
      </c>
      <c r="J8" s="6">
        <f t="shared" si="0"/>
        <v>0.52922077922077926</v>
      </c>
    </row>
  </sheetData>
  <mergeCells count="3">
    <mergeCell ref="A1:I1"/>
    <mergeCell ref="A3:I3"/>
    <mergeCell ref="B4:I4"/>
  </mergeCells>
  <phoneticPr fontId="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T38"/>
  <sheetViews>
    <sheetView zoomScaleNormal="100" workbookViewId="0">
      <selection activeCell="P19" sqref="P19"/>
    </sheetView>
  </sheetViews>
  <sheetFormatPr baseColWidth="10" defaultRowHeight="12.75"/>
  <cols>
    <col min="1" max="1" width="9.42578125" bestFit="1" customWidth="1"/>
    <col min="2" max="2" width="6.28515625" customWidth="1"/>
    <col min="3" max="3" width="7" customWidth="1"/>
    <col min="4" max="4" width="7.28515625" customWidth="1"/>
    <col min="5" max="5" width="10.5703125" customWidth="1"/>
    <col min="6" max="6" width="7.28515625" customWidth="1"/>
    <col min="7" max="7" width="7.7109375" customWidth="1"/>
    <col min="8" max="8" width="7.28515625" customWidth="1"/>
    <col min="9" max="9" width="7.140625" customWidth="1"/>
    <col min="10" max="10" width="8" customWidth="1"/>
    <col min="11" max="11" width="7.140625" customWidth="1"/>
    <col min="12" max="12" width="11.7109375" customWidth="1"/>
    <col min="13" max="13" width="12.42578125" customWidth="1"/>
  </cols>
  <sheetData>
    <row r="2" spans="1:13" s="15" customFormat="1">
      <c r="A2" s="15" t="s">
        <v>0</v>
      </c>
      <c r="B2" s="13" t="s">
        <v>10</v>
      </c>
      <c r="C2" s="13" t="s">
        <v>11</v>
      </c>
      <c r="D2" s="13" t="s">
        <v>12</v>
      </c>
      <c r="E2" s="13" t="s">
        <v>13</v>
      </c>
      <c r="F2" s="13" t="s">
        <v>14</v>
      </c>
      <c r="G2" s="13" t="s">
        <v>15</v>
      </c>
      <c r="H2" s="13" t="s">
        <v>16</v>
      </c>
      <c r="I2" s="13" t="s">
        <v>17</v>
      </c>
      <c r="J2" s="13" t="s">
        <v>18</v>
      </c>
      <c r="K2" s="13" t="s">
        <v>19</v>
      </c>
      <c r="L2" s="13" t="s">
        <v>20</v>
      </c>
    </row>
    <row r="3" spans="1:13" ht="38.25">
      <c r="A3" s="14" t="s">
        <v>26</v>
      </c>
      <c r="B3" s="28">
        <v>-0.8770391159445694</v>
      </c>
      <c r="C3" s="28">
        <v>7.1482317531978907</v>
      </c>
      <c r="D3" s="28">
        <v>0</v>
      </c>
      <c r="E3" s="28">
        <v>-8.327024981074949</v>
      </c>
      <c r="F3" s="28">
        <v>-0.33184005309441034</v>
      </c>
      <c r="G3" s="28">
        <v>20.876826722338201</v>
      </c>
      <c r="H3" s="28">
        <v>1.108893324462187</v>
      </c>
      <c r="I3" s="28">
        <v>-2.7303754266211584</v>
      </c>
      <c r="J3" s="28">
        <v>-20.154119739181972</v>
      </c>
      <c r="K3" s="28">
        <v>16.142735768903993</v>
      </c>
      <c r="L3" s="28">
        <v>-14.298480786416437</v>
      </c>
      <c r="M3" s="24"/>
    </row>
    <row r="4" spans="1:13">
      <c r="A4" s="12" t="s">
        <v>23</v>
      </c>
      <c r="B4" s="26">
        <v>-42.273285388528329</v>
      </c>
      <c r="C4" s="27">
        <v>-37.246049661399553</v>
      </c>
      <c r="D4" s="27">
        <v>-24.21255624598243</v>
      </c>
      <c r="E4" s="27">
        <v>-28.766086298258898</v>
      </c>
      <c r="F4" s="27">
        <v>-33.018085282893651</v>
      </c>
      <c r="G4" s="27">
        <v>-10.438413361169102</v>
      </c>
      <c r="H4" s="27">
        <v>-39.476602350853845</v>
      </c>
      <c r="I4" s="27">
        <v>-38.680318543799771</v>
      </c>
      <c r="J4" s="27">
        <v>-58.684054534676939</v>
      </c>
      <c r="K4" s="27">
        <v>-31.011045029736618</v>
      </c>
      <c r="L4" s="27">
        <v>-43.789097408400352</v>
      </c>
    </row>
    <row r="5" spans="1:13">
      <c r="A5" s="12" t="s">
        <v>22</v>
      </c>
      <c r="B5" s="26">
        <v>41.39624627258376</v>
      </c>
      <c r="C5" s="26">
        <v>44.394281414597444</v>
      </c>
      <c r="D5" s="26">
        <v>24.21255624598243</v>
      </c>
      <c r="E5" s="26">
        <v>20.439061317183949</v>
      </c>
      <c r="F5" s="26">
        <v>32.686245229799241</v>
      </c>
      <c r="G5" s="26">
        <v>31.315240083507305</v>
      </c>
      <c r="H5" s="26">
        <v>40.585495675316032</v>
      </c>
      <c r="I5" s="26">
        <v>35.949943117178613</v>
      </c>
      <c r="J5" s="26">
        <v>38.529934795494967</v>
      </c>
      <c r="K5" s="26">
        <v>47.153780798640611</v>
      </c>
      <c r="L5" s="26">
        <v>29.490616621983914</v>
      </c>
      <c r="M5" s="15"/>
    </row>
    <row r="30" spans="1:20">
      <c r="A30" s="30" t="s">
        <v>40</v>
      </c>
      <c r="B30" s="31"/>
      <c r="C30" s="31"/>
      <c r="D30" s="31"/>
      <c r="E30" s="31"/>
      <c r="F30" s="31"/>
      <c r="G30" s="31"/>
      <c r="H30" s="9"/>
      <c r="I30" s="9"/>
      <c r="J30" s="9"/>
      <c r="K30" s="9"/>
      <c r="L30" s="9"/>
      <c r="M30" s="9"/>
    </row>
    <row r="32" spans="1:20">
      <c r="S32" s="23"/>
      <c r="T32" s="23"/>
    </row>
    <row r="33" spans="19:20">
      <c r="S33" s="23"/>
      <c r="T33" s="23"/>
    </row>
    <row r="34" spans="19:20">
      <c r="S34" s="23"/>
      <c r="T34" s="23"/>
    </row>
    <row r="35" spans="19:20">
      <c r="S35" s="23"/>
      <c r="T35" s="23"/>
    </row>
    <row r="36" spans="19:20">
      <c r="S36" s="23"/>
      <c r="T36" s="23"/>
    </row>
    <row r="37" spans="19:20">
      <c r="S37" s="23"/>
      <c r="T37" s="23"/>
    </row>
    <row r="38" spans="19:20">
      <c r="S38" s="23"/>
      <c r="T38" s="23"/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V33"/>
  <sheetViews>
    <sheetView zoomScaleNormal="100" workbookViewId="0">
      <selection activeCell="I46" sqref="I46"/>
    </sheetView>
  </sheetViews>
  <sheetFormatPr baseColWidth="10" defaultRowHeight="12.75"/>
  <cols>
    <col min="1" max="1" width="9.42578125" bestFit="1" customWidth="1"/>
    <col min="2" max="2" width="12" bestFit="1" customWidth="1"/>
    <col min="3" max="3" width="8" bestFit="1" customWidth="1"/>
    <col min="4" max="4" width="7.28515625" customWidth="1"/>
    <col min="5" max="5" width="10.5703125" customWidth="1"/>
    <col min="6" max="6" width="7.28515625" customWidth="1"/>
  </cols>
  <sheetData>
    <row r="1" spans="1:256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3" spans="1:256" s="15" customFormat="1">
      <c r="A3" s="17" t="s">
        <v>0</v>
      </c>
      <c r="B3" s="8" t="s">
        <v>5</v>
      </c>
      <c r="C3" s="8" t="s">
        <v>6</v>
      </c>
      <c r="D3" s="8" t="s">
        <v>9</v>
      </c>
      <c r="E3" s="8" t="s">
        <v>8</v>
      </c>
      <c r="F3" s="8" t="s">
        <v>24</v>
      </c>
    </row>
    <row r="4" spans="1:256">
      <c r="A4" s="25" t="s">
        <v>37</v>
      </c>
      <c r="B4" s="16">
        <v>7.2879114038955493</v>
      </c>
      <c r="C4" s="16">
        <v>2.2049425791344337</v>
      </c>
      <c r="D4" s="16">
        <v>4.6044336325346205</v>
      </c>
      <c r="E4" s="16">
        <v>3.7310259802749552</v>
      </c>
      <c r="F4" s="16">
        <v>17.862874414718682</v>
      </c>
    </row>
    <row r="5" spans="1:256">
      <c r="A5" s="25" t="s">
        <v>3</v>
      </c>
      <c r="B5" s="16">
        <v>-11.567289986254099</v>
      </c>
      <c r="C5" s="16">
        <v>-14.7191695198291</v>
      </c>
      <c r="D5" s="16">
        <v>-7.6892588947456098</v>
      </c>
      <c r="E5" s="16">
        <v>-6.93583410830872</v>
      </c>
      <c r="F5" s="16">
        <v>-25.149959435549299</v>
      </c>
    </row>
    <row r="6" spans="1:256">
      <c r="A6" s="25" t="s">
        <v>2</v>
      </c>
      <c r="B6" s="32">
        <v>18.855201390149649</v>
      </c>
      <c r="C6" s="32">
        <v>16.924112098963533</v>
      </c>
      <c r="D6" s="32">
        <v>12.29369252728023</v>
      </c>
      <c r="E6" s="32">
        <v>10.666860088583675</v>
      </c>
      <c r="F6" s="32">
        <v>43.012833850267981</v>
      </c>
    </row>
    <row r="32" spans="1:1">
      <c r="A32" t="s">
        <v>39</v>
      </c>
    </row>
    <row r="33" spans="1:11" ht="30" customHeight="1">
      <c r="A33" s="36" t="s">
        <v>38</v>
      </c>
      <c r="B33" s="36"/>
      <c r="C33" s="36"/>
      <c r="D33" s="36"/>
      <c r="E33" s="36"/>
      <c r="F33" s="36"/>
      <c r="G33" s="37"/>
      <c r="H33" s="37"/>
      <c r="I33" s="37"/>
      <c r="J33" s="37"/>
      <c r="K33" s="37"/>
    </row>
  </sheetData>
  <mergeCells count="1">
    <mergeCell ref="A33:K3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G_EinAus</vt:lpstr>
      <vt:lpstr>G_E_Wachstum</vt:lpstr>
      <vt:lpstr>G_E_Erwerbstätig</vt:lpstr>
      <vt:lpstr>G_Binnen</vt:lpstr>
      <vt:lpstr>LVergl_E</vt:lpstr>
      <vt:lpstr>G_Binnen!Druckbereich</vt:lpstr>
      <vt:lpstr>LVergl_E!Druckbereich</vt:lpstr>
    </vt:vector>
  </TitlesOfParts>
  <Company>Landesverwaltung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Brunhart Christian</dc:creator>
  <cp:lastModifiedBy>Schwarz Brigitte</cp:lastModifiedBy>
  <cp:lastPrinted>2019-11-21T07:17:53Z</cp:lastPrinted>
  <dcterms:created xsi:type="dcterms:W3CDTF">2012-12-13T11:35:33Z</dcterms:created>
  <dcterms:modified xsi:type="dcterms:W3CDTF">2021-12-07T12:48:09Z</dcterms:modified>
</cp:coreProperties>
</file>