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 Statistiken\Fahrzeugstatistiken\2024\Erstzulassungen\Publikation\Jahr\"/>
    </mc:Choice>
  </mc:AlternateContent>
  <xr:revisionPtr revIDLastSave="0" documentId="13_ncr:1_{02464C02-8E8F-4CC4-A07F-18C0A74BA81C}" xr6:coauthVersionLast="36" xr6:coauthVersionMax="36" xr10:uidLastSave="{00000000-0000-0000-0000-000000000000}"/>
  <bookViews>
    <workbookView xWindow="30" yWindow="120" windowWidth="12090" windowHeight="6345" tabRatio="773" firstSheet="1" activeTab="1" xr2:uid="{00000000-000D-0000-FFFF-FFFF00000000}"/>
  </bookViews>
  <sheets>
    <sheet name="Metadaten" sheetId="101" r:id="rId1"/>
    <sheet name="Inhalt" sheetId="3" r:id="rId2"/>
    <sheet name="Jahrestabellen" sheetId="100" r:id="rId3"/>
    <sheet name="0.01" sheetId="1" r:id="rId4"/>
    <sheet name="0.02" sheetId="4" r:id="rId5"/>
    <sheet name="0.03" sheetId="5" r:id="rId6"/>
    <sheet name="0.04" sheetId="33" r:id="rId7"/>
    <sheet name="0.05" sheetId="55" r:id="rId8"/>
    <sheet name="1.01" sheetId="6" r:id="rId9"/>
    <sheet name="1.02" sheetId="7" r:id="rId10"/>
    <sheet name="1.03" sheetId="37" r:id="rId11"/>
    <sheet name="1.04" sheetId="8" r:id="rId12"/>
    <sheet name="1.05" sheetId="10" r:id="rId13"/>
    <sheet name="1.06" sheetId="40" r:id="rId14"/>
    <sheet name="1.07" sheetId="9" r:id="rId15"/>
    <sheet name="1.08" sheetId="12" r:id="rId16"/>
    <sheet name="1.09" sheetId="14" r:id="rId17"/>
    <sheet name="1.10" sheetId="16" r:id="rId18"/>
    <sheet name="1.11" sheetId="15" r:id="rId19"/>
    <sheet name="1.12" sheetId="38" r:id="rId20"/>
    <sheet name="1.13" sheetId="94" r:id="rId21"/>
    <sheet name="1.14" sheetId="99" r:id="rId22"/>
    <sheet name="2.01" sheetId="17" r:id="rId23"/>
    <sheet name="2.02" sheetId="18" r:id="rId24"/>
    <sheet name="3.01" sheetId="20" r:id="rId25"/>
    <sheet name="3.02" sheetId="21" r:id="rId26"/>
    <sheet name="3.03" sheetId="22" r:id="rId27"/>
    <sheet name="3.04" sheetId="23" r:id="rId28"/>
    <sheet name="3.05" sheetId="50" r:id="rId29"/>
    <sheet name="4.01" sheetId="24" r:id="rId30"/>
    <sheet name="4.02" sheetId="25" r:id="rId31"/>
    <sheet name="5.01" sheetId="27" r:id="rId32"/>
    <sheet name="5.02" sheetId="26" r:id="rId33"/>
    <sheet name="6.01" sheetId="35" r:id="rId34"/>
    <sheet name="6.02" sheetId="31" r:id="rId35"/>
    <sheet name="6.03" sheetId="32" r:id="rId36"/>
    <sheet name="7.01" sheetId="29" r:id="rId37"/>
    <sheet name="Zeitreihen" sheetId="52" r:id="rId38"/>
    <sheet name="10.01" sheetId="56" r:id="rId39"/>
    <sheet name="10.02.1" sheetId="69" r:id="rId40"/>
    <sheet name="10.02.2" sheetId="102" r:id="rId41"/>
    <sheet name="10.03.1" sheetId="73" r:id="rId42"/>
    <sheet name="10.03.2" sheetId="103" r:id="rId43"/>
    <sheet name="10.04" sheetId="72" r:id="rId44"/>
    <sheet name="11.01" sheetId="57" r:id="rId45"/>
    <sheet name="11.02" sheetId="58" r:id="rId46"/>
    <sheet name="11.03" sheetId="60" r:id="rId47"/>
    <sheet name="11.04" sheetId="63" r:id="rId48"/>
    <sheet name="11.05" sheetId="59" r:id="rId49"/>
    <sheet name="11.06" sheetId="95" r:id="rId50"/>
    <sheet name="11.07" sheetId="62" r:id="rId51"/>
    <sheet name="11.08" sheetId="61" r:id="rId52"/>
    <sheet name="11.09.1" sheetId="64" r:id="rId53"/>
    <sheet name="11.09.2" sheetId="104" r:id="rId54"/>
    <sheet name="11.10" sheetId="65" r:id="rId55"/>
    <sheet name="12.01" sheetId="67" r:id="rId56"/>
    <sheet name="12.02" sheetId="92" r:id="rId57"/>
    <sheet name="13.01" sheetId="70" r:id="rId58"/>
    <sheet name="13.02" sheetId="71" r:id="rId59"/>
    <sheet name="14.01" sheetId="75" r:id="rId60"/>
    <sheet name="14.02" sheetId="76" r:id="rId61"/>
    <sheet name="15.01" sheetId="77" r:id="rId62"/>
    <sheet name="15.02" sheetId="78" r:id="rId63"/>
    <sheet name="16.01" sheetId="79" r:id="rId64"/>
    <sheet name="16.02" sheetId="80" r:id="rId65"/>
    <sheet name="16.03" sheetId="82" r:id="rId66"/>
    <sheet name="16.04" sheetId="81" r:id="rId67"/>
    <sheet name="17.01" sheetId="83" r:id="rId68"/>
  </sheets>
  <definedNames>
    <definedName name="_xlnm._FilterDatabase" localSheetId="10" hidden="1">'1.03'!$A$7:$C$54</definedName>
    <definedName name="_xlnm._FilterDatabase" localSheetId="11" hidden="1">'1.04'!$A$12:$G$45</definedName>
    <definedName name="_xlnm._FilterDatabase" localSheetId="17" hidden="1">'1.10'!$A$9:$M$9</definedName>
    <definedName name="_xlnm._FilterDatabase" localSheetId="64" hidden="1">'16.02'!$A$39:$L$69</definedName>
    <definedName name="_xlnm.Print_Area" localSheetId="3">'0.01'!$A:$O</definedName>
    <definedName name="_xlnm.Print_Area" localSheetId="4">'0.02'!$A:$N</definedName>
    <definedName name="_xlnm.Print_Area" localSheetId="5">'0.03'!$A:$I</definedName>
    <definedName name="_xlnm.Print_Area" localSheetId="6">'0.04'!$A:$K</definedName>
    <definedName name="_xlnm.Print_Area" localSheetId="7">'0.05'!$A:$H</definedName>
    <definedName name="_xlnm.Print_Area" localSheetId="8">'1.01'!$A:$I</definedName>
    <definedName name="_xlnm.Print_Area" localSheetId="9">'1.02'!$A:$O</definedName>
    <definedName name="_xlnm.Print_Area" localSheetId="10">'1.03'!$A:$G</definedName>
    <definedName name="_xlnm.Print_Area" localSheetId="11">'1.04'!$A:$E</definedName>
    <definedName name="_xlnm.Print_Area" localSheetId="12">'1.05'!$A:$L</definedName>
    <definedName name="_xlnm.Print_Area" localSheetId="13">'1.06'!$A:$K</definedName>
    <definedName name="_xlnm.Print_Area" localSheetId="14">'1.07'!$A:$K</definedName>
    <definedName name="_xlnm.Print_Area" localSheetId="15">'1.08'!$A:$K</definedName>
    <definedName name="_xlnm.Print_Area" localSheetId="16">'1.09'!$A:$M</definedName>
    <definedName name="_xlnm.Print_Area" localSheetId="17">'1.10'!$A:$M</definedName>
    <definedName name="_xlnm.Print_Area" localSheetId="18">'1.11'!$A:$L</definedName>
    <definedName name="_xlnm.Print_Area" localSheetId="19">'1.12'!$A:$P</definedName>
    <definedName name="_xlnm.Print_Area" localSheetId="20">'1.13'!$A:$G</definedName>
    <definedName name="_xlnm.Print_Area" localSheetId="21">'1.14'!$A:$K</definedName>
    <definedName name="_xlnm.Print_Area" localSheetId="38">'10.01'!$A:$J</definedName>
    <definedName name="_xlnm.Print_Area" localSheetId="39">'10.02.1'!$A:$K</definedName>
    <definedName name="_xlnm.Print_Area" localSheetId="41">'10.03.1'!$A:$K</definedName>
    <definedName name="_xlnm.Print_Area" localSheetId="42">'10.03.2'!$A:$K</definedName>
    <definedName name="_xlnm.Print_Area" localSheetId="44">'11.01'!$A:$AA</definedName>
    <definedName name="_xlnm.Print_Area" localSheetId="46">'11.03'!$A:$M</definedName>
    <definedName name="_xlnm.Print_Area" localSheetId="47">'11.04'!$A:$H</definedName>
    <definedName name="_xlnm.Print_Area" localSheetId="48">'11.05'!$A:$K</definedName>
    <definedName name="_xlnm.Print_Area" localSheetId="50">'11.07'!$A:$H</definedName>
    <definedName name="_xlnm.Print_Area" localSheetId="51">'11.08'!$A:$K</definedName>
    <definedName name="_xlnm.Print_Area" localSheetId="52">'11.09.1'!$A:$L</definedName>
    <definedName name="_xlnm.Print_Area" localSheetId="53">'11.09.2'!$A:$L</definedName>
    <definedName name="_xlnm.Print_Area" localSheetId="22">'2.01'!$A:$K</definedName>
    <definedName name="_xlnm.Print_Area" localSheetId="23">'2.02'!$A:$H</definedName>
    <definedName name="_xlnm.Print_Area" localSheetId="24">'3.01'!$A:$G</definedName>
    <definedName name="_xlnm.Print_Area" localSheetId="25">'3.02'!$A:$H</definedName>
    <definedName name="_xlnm.Print_Area" localSheetId="26">'3.03'!$A:$K</definedName>
    <definedName name="_xlnm.Print_Area" localSheetId="27">'3.04'!$A:$L</definedName>
    <definedName name="_xlnm.Print_Area" localSheetId="28">'3.05'!$A:$E</definedName>
    <definedName name="_xlnm.Print_Area" localSheetId="29">'4.01'!$A:$G</definedName>
    <definedName name="_xlnm.Print_Area" localSheetId="30">'4.02'!$A:$J</definedName>
    <definedName name="_xlnm.Print_Area" localSheetId="31">'5.01'!$A:$J</definedName>
    <definedName name="_xlnm.Print_Area" localSheetId="32">'5.02'!$A:$N</definedName>
    <definedName name="_xlnm.Print_Area" localSheetId="33">'6.01'!$A:$Q</definedName>
    <definedName name="_xlnm.Print_Area" localSheetId="34">'6.02'!$A:$M</definedName>
    <definedName name="_xlnm.Print_Area" localSheetId="35">'6.03'!$A:$L</definedName>
    <definedName name="_xlnm.Print_Area" localSheetId="36">'7.01'!$A:$K</definedName>
    <definedName name="_xlnm.Print_Area" localSheetId="1">Inhalt!$A:$B</definedName>
    <definedName name="_xlnm.Print_Titles" localSheetId="1">Inhalt!$1:$1</definedName>
  </definedNames>
  <calcPr calcId="191029"/>
</workbook>
</file>

<file path=xl/calcChain.xml><?xml version="1.0" encoding="utf-8"?>
<calcChain xmlns="http://schemas.openxmlformats.org/spreadsheetml/2006/main">
  <c r="J49" i="59" l="1"/>
  <c r="I49" i="59"/>
  <c r="H49" i="59"/>
  <c r="G49" i="59"/>
  <c r="F49" i="59"/>
  <c r="E49" i="59"/>
  <c r="D49" i="59"/>
  <c r="C49" i="59"/>
  <c r="C28" i="56"/>
  <c r="D10" i="33" l="1"/>
  <c r="E10" i="33"/>
  <c r="F10" i="33"/>
  <c r="G10" i="33"/>
  <c r="H10" i="33"/>
  <c r="I10" i="33"/>
  <c r="J10" i="33"/>
  <c r="K10" i="33"/>
  <c r="C10" i="33" l="1"/>
  <c r="A12" i="3" l="1"/>
  <c r="J48" i="59" l="1"/>
  <c r="I48" i="59"/>
  <c r="H48" i="59"/>
  <c r="G48" i="59"/>
  <c r="F48" i="59"/>
  <c r="E48" i="59"/>
  <c r="D48" i="59"/>
  <c r="C48" i="59"/>
  <c r="A50" i="3"/>
  <c r="A64" i="3"/>
  <c r="A53" i="3"/>
  <c r="A51" i="3"/>
  <c r="J47" i="59"/>
  <c r="I47" i="59"/>
  <c r="H47" i="59"/>
  <c r="G47" i="59"/>
  <c r="F47" i="59"/>
  <c r="E47" i="59"/>
  <c r="D47" i="59"/>
  <c r="C47" i="59"/>
  <c r="J46" i="59"/>
  <c r="I46" i="59"/>
  <c r="H46" i="59"/>
  <c r="G46" i="59"/>
  <c r="F46" i="59"/>
  <c r="E46" i="59"/>
  <c r="D46" i="59"/>
  <c r="C46" i="59"/>
  <c r="D45" i="59"/>
  <c r="E45" i="59"/>
  <c r="F45" i="59"/>
  <c r="G45" i="59"/>
  <c r="H45" i="59"/>
  <c r="I45" i="59"/>
  <c r="J45" i="59"/>
  <c r="C45" i="59"/>
  <c r="A60" i="3"/>
  <c r="A52" i="3"/>
  <c r="A54" i="3"/>
  <c r="A24" i="3"/>
  <c r="A23" i="3"/>
  <c r="A22" i="3"/>
  <c r="A21" i="3"/>
  <c r="A20" i="3"/>
  <c r="A19" i="3"/>
  <c r="A65" i="3"/>
  <c r="A63" i="3"/>
  <c r="A62" i="3"/>
  <c r="A61" i="3"/>
  <c r="A59" i="3"/>
  <c r="A58" i="3"/>
  <c r="A57" i="3"/>
  <c r="A67" i="3"/>
  <c r="A78" i="3"/>
  <c r="A76" i="3"/>
  <c r="A77" i="3"/>
  <c r="A75" i="3"/>
  <c r="A74" i="3"/>
  <c r="A73" i="3"/>
  <c r="A72" i="3"/>
  <c r="A71" i="3"/>
  <c r="A70" i="3"/>
  <c r="A69" i="3"/>
  <c r="A68" i="3"/>
  <c r="A66" i="3"/>
  <c r="A56" i="3"/>
  <c r="A55" i="3"/>
  <c r="A49" i="3"/>
  <c r="A10" i="3"/>
  <c r="A34" i="3"/>
  <c r="A17" i="3"/>
  <c r="A16" i="3"/>
  <c r="A40" i="3"/>
  <c r="A39" i="3"/>
  <c r="A14" i="3"/>
  <c r="A13" i="3"/>
  <c r="A9" i="3"/>
  <c r="A44" i="3"/>
  <c r="A43" i="3"/>
  <c r="A42" i="3"/>
  <c r="A8" i="3"/>
  <c r="A46" i="3"/>
  <c r="A37" i="3"/>
  <c r="A36" i="3"/>
  <c r="A33" i="3"/>
  <c r="A32" i="3"/>
  <c r="A31" i="3"/>
  <c r="A30" i="3"/>
  <c r="A28" i="3"/>
  <c r="A27" i="3"/>
  <c r="A18" i="3"/>
  <c r="A15" i="3"/>
  <c r="A7" i="3"/>
  <c r="A6" i="3"/>
</calcChain>
</file>

<file path=xl/sharedStrings.xml><?xml version="1.0" encoding="utf-8"?>
<sst xmlns="http://schemas.openxmlformats.org/spreadsheetml/2006/main" count="4647" uniqueCount="1105">
  <si>
    <t>Erstzugelassene Fahrzeuge nach Fahrzeuggruppe, Fahrzeugart und Monat</t>
  </si>
  <si>
    <t>Total</t>
  </si>
  <si>
    <t>Monat</t>
  </si>
  <si>
    <t>Fahrzeuggruppe</t>
  </si>
  <si>
    <t>Fahrzeugart</t>
  </si>
  <si>
    <t>Personenwagen</t>
  </si>
  <si>
    <t>Personentransportfahrzeuge</t>
  </si>
  <si>
    <t>Leichter Motorwagen</t>
  </si>
  <si>
    <t>Sachentransportfahrzeuge</t>
  </si>
  <si>
    <t>Lieferwagen</t>
  </si>
  <si>
    <t>Lastwagen</t>
  </si>
  <si>
    <t>Sattelschlepper</t>
  </si>
  <si>
    <t>Landwirtschaftsfahrzeuge</t>
  </si>
  <si>
    <t>Landw. Traktor</t>
  </si>
  <si>
    <t>Landw. Arbeitskarren</t>
  </si>
  <si>
    <t>Industriefahrzeuge</t>
  </si>
  <si>
    <t>Arbeitskarren</t>
  </si>
  <si>
    <t>Motorräder</t>
  </si>
  <si>
    <t>Motorrad</t>
  </si>
  <si>
    <t>Übrige Motorräder</t>
  </si>
  <si>
    <t>Anhänger</t>
  </si>
  <si>
    <t>Landw. Anhänger</t>
  </si>
  <si>
    <t>Sachentransportanhänger</t>
  </si>
  <si>
    <t>Arbeitsanhänger</t>
  </si>
  <si>
    <t>Sattel-Sachentransportanhänger</t>
  </si>
  <si>
    <t>Erstzugelassene Fahrzeuge nach Fahrzeuggruppe, Fahrzeugart und Gemeinde</t>
  </si>
  <si>
    <t>Gemeinde</t>
  </si>
  <si>
    <t>Vaduz</t>
  </si>
  <si>
    <t>Triesen</t>
  </si>
  <si>
    <t>Balzers</t>
  </si>
  <si>
    <t>Schaan</t>
  </si>
  <si>
    <t>Planken</t>
  </si>
  <si>
    <t>Eschen</t>
  </si>
  <si>
    <t>Mauren</t>
  </si>
  <si>
    <t>Gamprin</t>
  </si>
  <si>
    <t>Ruggell</t>
  </si>
  <si>
    <t>Emissionscode gemäss EU</t>
  </si>
  <si>
    <t>EURO III</t>
  </si>
  <si>
    <t>EURO IV</t>
  </si>
  <si>
    <t>EURO V</t>
  </si>
  <si>
    <t>EURO VI</t>
  </si>
  <si>
    <t>Nicht definiert</t>
  </si>
  <si>
    <t>.</t>
  </si>
  <si>
    <t>Keine Angabe</t>
  </si>
  <si>
    <t>T1 (40 km/h, ab 600 kg)</t>
  </si>
  <si>
    <t>L3e (2-rädr., &gt; 45 km/h)</t>
  </si>
  <si>
    <t>Anzahl</t>
  </si>
  <si>
    <t>Mittlere Kennzahlen</t>
  </si>
  <si>
    <t>Leergewicht (kg)</t>
  </si>
  <si>
    <t>Hubraum (ccm)</t>
  </si>
  <si>
    <t>Leistung (kW)</t>
  </si>
  <si>
    <t>Marke</t>
  </si>
  <si>
    <t>Alfa Romeo</t>
  </si>
  <si>
    <t>Audi</t>
  </si>
  <si>
    <t>BMW</t>
  </si>
  <si>
    <t>BMW Alpina</t>
  </si>
  <si>
    <t>Chevrolet</t>
  </si>
  <si>
    <t>Citroen</t>
  </si>
  <si>
    <t>Dacia</t>
  </si>
  <si>
    <t>Fiat</t>
  </si>
  <si>
    <t>Ford</t>
  </si>
  <si>
    <t>Honda</t>
  </si>
  <si>
    <t>Hyundai</t>
  </si>
  <si>
    <t>Jaguar</t>
  </si>
  <si>
    <t>Jeep</t>
  </si>
  <si>
    <t>Kia</t>
  </si>
  <si>
    <t>Lamborghini</t>
  </si>
  <si>
    <t>Land Rover</t>
  </si>
  <si>
    <t>MINI</t>
  </si>
  <si>
    <t>Mazda</t>
  </si>
  <si>
    <t>Mercedes</t>
  </si>
  <si>
    <t>Mitsubishi</t>
  </si>
  <si>
    <t>Nissan</t>
  </si>
  <si>
    <t>Opel</t>
  </si>
  <si>
    <t>Peugeot</t>
  </si>
  <si>
    <t>Porsche</t>
  </si>
  <si>
    <t>Renault</t>
  </si>
  <si>
    <t>Seat</t>
  </si>
  <si>
    <t>Skoda</t>
  </si>
  <si>
    <t>SsangYong</t>
  </si>
  <si>
    <t>Subaru</t>
  </si>
  <si>
    <t>Suzuki</t>
  </si>
  <si>
    <t>Tesla</t>
  </si>
  <si>
    <t>Toyota</t>
  </si>
  <si>
    <t>VW</t>
  </si>
  <si>
    <t>Volvo</t>
  </si>
  <si>
    <t>Leistungsklasse</t>
  </si>
  <si>
    <t>Bis 60 kW</t>
  </si>
  <si>
    <t>Über 60 bis 80 kW</t>
  </si>
  <si>
    <t>Über 80 bis 100 kW</t>
  </si>
  <si>
    <t>Über 100 bis 120 kW</t>
  </si>
  <si>
    <t>Über 120 bis 140 kW</t>
  </si>
  <si>
    <t>Über 140 bis 200 kW</t>
  </si>
  <si>
    <t>Über 200 kW</t>
  </si>
  <si>
    <t>A1</t>
  </si>
  <si>
    <t>A3</t>
  </si>
  <si>
    <t>A4</t>
  </si>
  <si>
    <t>A6</t>
  </si>
  <si>
    <t>Q2</t>
  </si>
  <si>
    <t>Q3</t>
  </si>
  <si>
    <t>Q5</t>
  </si>
  <si>
    <t>1er-Reihe</t>
  </si>
  <si>
    <t>2er-Reihe</t>
  </si>
  <si>
    <t>3er-Reihe</t>
  </si>
  <si>
    <t>4er-Reihe</t>
  </si>
  <si>
    <t>5er-Reihe</t>
  </si>
  <si>
    <t>7er-Reihe</t>
  </si>
  <si>
    <t>X1</t>
  </si>
  <si>
    <t>X3</t>
  </si>
  <si>
    <t>X5</t>
  </si>
  <si>
    <t>Duster</t>
  </si>
  <si>
    <t>Sandero</t>
  </si>
  <si>
    <t>Fiesta</t>
  </si>
  <si>
    <t>Focus</t>
  </si>
  <si>
    <t>Kuga</t>
  </si>
  <si>
    <t>Mustang</t>
  </si>
  <si>
    <t>Tourneo</t>
  </si>
  <si>
    <t>F-Pace</t>
  </si>
  <si>
    <t>Discovery Sport</t>
  </si>
  <si>
    <t>Range Rover</t>
  </si>
  <si>
    <t>Cabrio</t>
  </si>
  <si>
    <t>Countryman</t>
  </si>
  <si>
    <t>CX-5</t>
  </si>
  <si>
    <t>MX-5</t>
  </si>
  <si>
    <t>A-Klasse</t>
  </si>
  <si>
    <t>C-Klasse</t>
  </si>
  <si>
    <t>E-Klasse</t>
  </si>
  <si>
    <t>GLA-Klasse</t>
  </si>
  <si>
    <t>GLC-Klasse</t>
  </si>
  <si>
    <t>GLC-Klasse AMG</t>
  </si>
  <si>
    <t>GLE-Klasse</t>
  </si>
  <si>
    <t>V-Klasse</t>
  </si>
  <si>
    <t>Space Star</t>
  </si>
  <si>
    <t>Astra</t>
  </si>
  <si>
    <t>Corsa</t>
  </si>
  <si>
    <t>Cayenne</t>
  </si>
  <si>
    <t>Macan</t>
  </si>
  <si>
    <t>Captur</t>
  </si>
  <si>
    <t>Mégane</t>
  </si>
  <si>
    <t>Ateca</t>
  </si>
  <si>
    <t>Ibiza</t>
  </si>
  <si>
    <t>Leon</t>
  </si>
  <si>
    <t>Fabia</t>
  </si>
  <si>
    <t>Karoq</t>
  </si>
  <si>
    <t>Kodiaq</t>
  </si>
  <si>
    <t>Octavia</t>
  </si>
  <si>
    <t>Superb</t>
  </si>
  <si>
    <t>Ignis</t>
  </si>
  <si>
    <t>SX4</t>
  </si>
  <si>
    <t>Swift</t>
  </si>
  <si>
    <t>Aygo</t>
  </si>
  <si>
    <t>Land Cruiser</t>
  </si>
  <si>
    <t>RAV4</t>
  </si>
  <si>
    <t>Yaris</t>
  </si>
  <si>
    <t>Caddy</t>
  </si>
  <si>
    <t>Golf</t>
  </si>
  <si>
    <t>Passat</t>
  </si>
  <si>
    <t>Polo</t>
  </si>
  <si>
    <t>Tiguan</t>
  </si>
  <si>
    <t>Touran</t>
  </si>
  <si>
    <t>Transporter</t>
  </si>
  <si>
    <t>up!</t>
  </si>
  <si>
    <t>XC60</t>
  </si>
  <si>
    <t>XC90</t>
  </si>
  <si>
    <t>Anteil in %</t>
  </si>
  <si>
    <t>Importart</t>
  </si>
  <si>
    <t>Generalimporte</t>
  </si>
  <si>
    <t>Parallelimporte</t>
  </si>
  <si>
    <t>Direktimporte</t>
  </si>
  <si>
    <t>Keine</t>
  </si>
  <si>
    <t>Benzin</t>
  </si>
  <si>
    <t>Diesel</t>
  </si>
  <si>
    <t>Elektrisch</t>
  </si>
  <si>
    <t>Hybridelektrisch</t>
  </si>
  <si>
    <t>Andere Hybrid</t>
  </si>
  <si>
    <t>Elektroantrieb</t>
  </si>
  <si>
    <t>Manuell</t>
  </si>
  <si>
    <t>Automatisch</t>
  </si>
  <si>
    <t>Übrige</t>
  </si>
  <si>
    <t>Bis 1.0 t</t>
  </si>
  <si>
    <t>Über 2.5 t</t>
  </si>
  <si>
    <t>Über 1.0 bis 1.5 t</t>
  </si>
  <si>
    <t>Über 1.5 bis 2.0 t</t>
  </si>
  <si>
    <t>Über 2.0 bis 2.5 t</t>
  </si>
  <si>
    <t>Karosserie</t>
  </si>
  <si>
    <t>Vorderrad</t>
  </si>
  <si>
    <t>Hinterrad</t>
  </si>
  <si>
    <t>Allrad</t>
  </si>
  <si>
    <t>Stationswagen</t>
  </si>
  <si>
    <t>Limousine</t>
  </si>
  <si>
    <t>Offen mit Verdeck/Hardtop</t>
  </si>
  <si>
    <t>0-50 g</t>
  </si>
  <si>
    <t>51-100 g</t>
  </si>
  <si>
    <t>101-150 g</t>
  </si>
  <si>
    <t>151-200 g</t>
  </si>
  <si>
    <t>201-250 g</t>
  </si>
  <si>
    <t>251-300 g</t>
  </si>
  <si>
    <t>301+ g</t>
  </si>
  <si>
    <t>Mittlere Kennzahlen</t>
  </si>
  <si>
    <t>Wohnwagen</t>
  </si>
  <si>
    <t>Bis 12</t>
  </si>
  <si>
    <t>Brücke</t>
  </si>
  <si>
    <t>Kasten</t>
  </si>
  <si>
    <t>Kippbrücke</t>
  </si>
  <si>
    <t>Kanalreiniger</t>
  </si>
  <si>
    <t>Kühlkasten mit Hebebühne</t>
  </si>
  <si>
    <t>Kasten mit Hebebühne</t>
  </si>
  <si>
    <t>Über 1.5 bis 2.5 t</t>
  </si>
  <si>
    <t>Über 2.5 bis 3.5 t</t>
  </si>
  <si>
    <t>Über 7.5 bis 12 t</t>
  </si>
  <si>
    <t>Über 12 bis 18 t</t>
  </si>
  <si>
    <t>Über 18 bis 26 t</t>
  </si>
  <si>
    <t>Bis 0.75 t</t>
  </si>
  <si>
    <t>Bis 50 kW</t>
  </si>
  <si>
    <t>Über 100 bis 150 kW</t>
  </si>
  <si>
    <t>Emissionscode gemäss EU</t>
  </si>
  <si>
    <t>Über 2.5 bis 5 t</t>
  </si>
  <si>
    <t>Über 10 t</t>
  </si>
  <si>
    <t>Über 4 bis 8 kW</t>
  </si>
  <si>
    <t>Über 8 bis 11 kW</t>
  </si>
  <si>
    <t>Über 11 bis 25 kW</t>
  </si>
  <si>
    <t>Über 25 bis 40 kW</t>
  </si>
  <si>
    <t>Über 40 bis 60 kW</t>
  </si>
  <si>
    <t>Bis 50 ccm</t>
  </si>
  <si>
    <t>Über 50 bis 125 ccm</t>
  </si>
  <si>
    <t>Über 250 bis 500 ccm</t>
  </si>
  <si>
    <t>Über 500 bis 750 ccm</t>
  </si>
  <si>
    <t>Über 750 bis 1000 ccm</t>
  </si>
  <si>
    <t>Über 1000 ccm</t>
  </si>
  <si>
    <t>Über 3.5 bis 8.0 t</t>
  </si>
  <si>
    <t>Jan</t>
  </si>
  <si>
    <t>Feb</t>
  </si>
  <si>
    <t>Mär</t>
  </si>
  <si>
    <t>1-3</t>
  </si>
  <si>
    <t>Fahrzeugart nach EU</t>
  </si>
  <si>
    <t>Über 50 bis 100 kW</t>
  </si>
  <si>
    <t>Über 150 bis 200 kW</t>
  </si>
  <si>
    <t>Über 200 bis 250 kW</t>
  </si>
  <si>
    <t>Über 250 bis 300 kW</t>
  </si>
  <si>
    <t>Über 300 kW</t>
  </si>
  <si>
    <t>Aprilia</t>
  </si>
  <si>
    <t>Ducati</t>
  </si>
  <si>
    <t>Harley-Davidson</t>
  </si>
  <si>
    <t>Husqvarna</t>
  </si>
  <si>
    <t>Kawasaki</t>
  </si>
  <si>
    <t>Piaggio</t>
  </si>
  <si>
    <t>Yamaha</t>
  </si>
  <si>
    <t>Apr</t>
  </si>
  <si>
    <t>Jun</t>
  </si>
  <si>
    <t>Jul</t>
  </si>
  <si>
    <t>Aug</t>
  </si>
  <si>
    <t>Sep</t>
  </si>
  <si>
    <t>Nov</t>
  </si>
  <si>
    <t>Schwerer Motorwagen</t>
  </si>
  <si>
    <t>Gesellschaftswagen</t>
  </si>
  <si>
    <t>Traktor</t>
  </si>
  <si>
    <t>Arbeitsmaschine</t>
  </si>
  <si>
    <t>Motorkarren</t>
  </si>
  <si>
    <t>Wohnanhänger</t>
  </si>
  <si>
    <t>Sportgeräteanhänger</t>
  </si>
  <si>
    <t>Landw. Arbeitsanhänger</t>
  </si>
  <si>
    <t>T2 (30/40 km/h, ab 600 kg)</t>
  </si>
  <si>
    <t>L1e (2-rädr., bis 45 km/h)</t>
  </si>
  <si>
    <t>L7e (4-rädr., bis 400/550 kg Leermasse)</t>
  </si>
  <si>
    <t>EURO I</t>
  </si>
  <si>
    <t>Aston Martin</t>
  </si>
  <si>
    <t>Bentley</t>
  </si>
  <si>
    <t>Bugatti</t>
  </si>
  <si>
    <t>Cadillac</t>
  </si>
  <si>
    <t>Ferrari</t>
  </si>
  <si>
    <t>Lada</t>
  </si>
  <si>
    <t>Lexus</t>
  </si>
  <si>
    <t>Maserati</t>
  </si>
  <si>
    <t>Rolls-Royce</t>
  </si>
  <si>
    <t>Smart</t>
  </si>
  <si>
    <t>Tucson</t>
  </si>
  <si>
    <t>Wrangler</t>
  </si>
  <si>
    <t>Picanto</t>
  </si>
  <si>
    <t>Sportage</t>
  </si>
  <si>
    <t>6</t>
  </si>
  <si>
    <t>CLA-Klasse</t>
  </si>
  <si>
    <t>G-Klasse AMG</t>
  </si>
  <si>
    <t>GLE-Klasse AMG</t>
  </si>
  <si>
    <t>Qashqai</t>
  </si>
  <si>
    <t>Grandland X</t>
  </si>
  <si>
    <t>Zoe</t>
  </si>
  <si>
    <t>Arona</t>
  </si>
  <si>
    <t>Vitara</t>
  </si>
  <si>
    <t>Proace</t>
  </si>
  <si>
    <t>V60</t>
  </si>
  <si>
    <t>Andere Treibstoffe</t>
  </si>
  <si>
    <t>4</t>
  </si>
  <si>
    <t>5</t>
  </si>
  <si>
    <t>8</t>
  </si>
  <si>
    <t>12</t>
  </si>
  <si>
    <t>Car</t>
  </si>
  <si>
    <t>Bus</t>
  </si>
  <si>
    <t>Von 13 bis 33</t>
  </si>
  <si>
    <t>Wechselabrollaufbau Haken</t>
  </si>
  <si>
    <t>Über 3.5 bis 7.5 t</t>
  </si>
  <si>
    <t>Über 26 t</t>
  </si>
  <si>
    <t>EURO II</t>
  </si>
  <si>
    <t>Bis 1.5 t</t>
  </si>
  <si>
    <t>Über 5 bis 10 t</t>
  </si>
  <si>
    <t>Bis 4 kW</t>
  </si>
  <si>
    <t>Über 125 bis 250 ccm</t>
  </si>
  <si>
    <t>Beta</t>
  </si>
  <si>
    <t>Kymco</t>
  </si>
  <si>
    <t>Moto Guzzi</t>
  </si>
  <si>
    <t>Triumph</t>
  </si>
  <si>
    <t>Über 10 bis 12 t</t>
  </si>
  <si>
    <t>1.10</t>
  </si>
  <si>
    <t>2.01</t>
  </si>
  <si>
    <t>2.02</t>
  </si>
  <si>
    <t>3.01</t>
  </si>
  <si>
    <t>3.02</t>
  </si>
  <si>
    <t>3.03</t>
  </si>
  <si>
    <t>3.04</t>
  </si>
  <si>
    <t>4.01</t>
  </si>
  <si>
    <t>4.02</t>
  </si>
  <si>
    <t>5.02</t>
  </si>
  <si>
    <t>6.01</t>
  </si>
  <si>
    <t>6.02</t>
  </si>
  <si>
    <t>6.03</t>
  </si>
  <si>
    <t>7.01</t>
  </si>
  <si>
    <t>5.01</t>
  </si>
  <si>
    <t>Erstzugelassene Fahrzeuge nach Fahrzeuggruppe, Fahrzeugart nach EU und Emissionscode gemäss EU</t>
  </si>
  <si>
    <t>Mai</t>
  </si>
  <si>
    <t>Dez</t>
  </si>
  <si>
    <t>N1 (Garantiegewicht bis 3.5 t)</t>
  </si>
  <si>
    <t>N3 (Garantiegewicht ab 12.0 t)</t>
  </si>
  <si>
    <t>M1 (bis 9 Sitzpl., bis 5 t)</t>
  </si>
  <si>
    <t>M2 (ab 10 Sitzpl., bis 5 t)</t>
  </si>
  <si>
    <t>M3 (ab 10 Sitzpl., ab 5 t)</t>
  </si>
  <si>
    <t>Gesamtgewichtsklasse</t>
  </si>
  <si>
    <t>0.04</t>
  </si>
  <si>
    <t>Erstzugelassene Fahrzeuge nach Fahrzeuggruppe, Fahrzeugart und Treibstoffart</t>
  </si>
  <si>
    <t>Treibstoffart</t>
  </si>
  <si>
    <t>Hubraumklasse</t>
  </si>
  <si>
    <t>53 oder mehr</t>
  </si>
  <si>
    <t>Nutzlastklasse</t>
  </si>
  <si>
    <t>Alle Fahrzeuge</t>
  </si>
  <si>
    <t>Anzahl Achsen</t>
  </si>
  <si>
    <t>Erstzugelassene Sachentransportfahrzeuge nach Fahrzeugart nach EU, Anzahl Achsen und Emissionscode gemäss EU</t>
  </si>
  <si>
    <t>Nutzlast (kg)</t>
  </si>
  <si>
    <t>Erstzugelassene Personenwagen nach Marke und Monat</t>
  </si>
  <si>
    <t>Europa</t>
  </si>
  <si>
    <t>Deutschland</t>
  </si>
  <si>
    <t>Frankreich</t>
  </si>
  <si>
    <t>Italien</t>
  </si>
  <si>
    <t>Rumänien</t>
  </si>
  <si>
    <t>Schweden</t>
  </si>
  <si>
    <t>Slowakei</t>
  </si>
  <si>
    <t>Spanien</t>
  </si>
  <si>
    <t>Türkei</t>
  </si>
  <si>
    <t>Ungarn</t>
  </si>
  <si>
    <t>Amerika</t>
  </si>
  <si>
    <t>Vereinigte Staaten</t>
  </si>
  <si>
    <t>Asien</t>
  </si>
  <si>
    <t>Japan</t>
  </si>
  <si>
    <t>Südkorea</t>
  </si>
  <si>
    <t>Thailand</t>
  </si>
  <si>
    <t>Erstzugelassene Personenwagen nach Herstellungsland, Marke und Hubraumklasse</t>
  </si>
  <si>
    <t>Erläuterung zur Tabelle:</t>
  </si>
  <si>
    <t>Okt</t>
  </si>
  <si>
    <t>DAF</t>
  </si>
  <si>
    <t>Dodge</t>
  </si>
  <si>
    <t>Isuzu</t>
  </si>
  <si>
    <t>Iveco</t>
  </si>
  <si>
    <t>MAN</t>
  </si>
  <si>
    <t>Erstzugelassene Sachentransportfahrzeuge nach Marke und Fahrzeugart</t>
  </si>
  <si>
    <t>3.05</t>
  </si>
  <si>
    <t>John Deere</t>
  </si>
  <si>
    <t>Dreirädriges Motorfahrzeug</t>
  </si>
  <si>
    <t>Kleinmotorfahrzeug</t>
  </si>
  <si>
    <t>Kleinmotorrad</t>
  </si>
  <si>
    <t>Roller</t>
  </si>
  <si>
    <t>Standard</t>
  </si>
  <si>
    <t>Kleinmotorrad-Dreirad</t>
  </si>
  <si>
    <t>SYM</t>
  </si>
  <si>
    <t>Derbi</t>
  </si>
  <si>
    <t>KTM</t>
  </si>
  <si>
    <t>MV Agusta</t>
  </si>
  <si>
    <t>Skyteam</t>
  </si>
  <si>
    <t>Erstzugelassene Motorräder nach Fahrzeugart, Karosserie, Marke und Leistungsklasse</t>
  </si>
  <si>
    <t>Erstzugelassene Motorräder nach Fahrzeugart, Karosserie, Marke und Hubraumklasse</t>
  </si>
  <si>
    <t>Zeitreihen</t>
  </si>
  <si>
    <t>0.05</t>
  </si>
  <si>
    <t>10.01</t>
  </si>
  <si>
    <t>Jahr</t>
  </si>
  <si>
    <t>Rang</t>
  </si>
  <si>
    <t>Opel Mokka</t>
  </si>
  <si>
    <t>Porsche Cayenne</t>
  </si>
  <si>
    <t>Audi Q3</t>
  </si>
  <si>
    <t>Smart fortwo</t>
  </si>
  <si>
    <t>Opel Corsa</t>
  </si>
  <si>
    <t>VW Passat</t>
  </si>
  <si>
    <t>Mazda CX-3</t>
  </si>
  <si>
    <t>Mercedes B-Klasse</t>
  </si>
  <si>
    <t>Seat Leon</t>
  </si>
  <si>
    <t>Suzuki Swift</t>
  </si>
  <si>
    <t>Mazda CX-5</t>
  </si>
  <si>
    <t>Seat Ibiza</t>
  </si>
  <si>
    <t>BMW 1er-Reihe</t>
  </si>
  <si>
    <t>VW Sharan</t>
  </si>
  <si>
    <t>BMW X5</t>
  </si>
  <si>
    <t>BMW 2er-Reihe</t>
  </si>
  <si>
    <t>BMW X6</t>
  </si>
  <si>
    <t>Toyota RAV4</t>
  </si>
  <si>
    <t>Porsche 911</t>
  </si>
  <si>
    <t>Nissan Qashqai</t>
  </si>
  <si>
    <t>BMW X3</t>
  </si>
  <si>
    <t>Tesla Model S</t>
  </si>
  <si>
    <t>Land Rover RR Evoque</t>
  </si>
  <si>
    <t>Audi Q7</t>
  </si>
  <si>
    <t>Mercedes A-Klasse</t>
  </si>
  <si>
    <t>Jeep Grand Cherokee</t>
  </si>
  <si>
    <t>BMW 3er-Reihe</t>
  </si>
  <si>
    <t>Ford Fiesta</t>
  </si>
  <si>
    <t>Renault Clio</t>
  </si>
  <si>
    <t>Audi A1</t>
  </si>
  <si>
    <t>Land Rover Discovery Sport</t>
  </si>
  <si>
    <t>Porsche Macan</t>
  </si>
  <si>
    <t>SsangYong Tivoli</t>
  </si>
  <si>
    <t>Toyota Proace</t>
  </si>
  <si>
    <t>VW Touareg</t>
  </si>
  <si>
    <t>VW Tiguan</t>
  </si>
  <si>
    <t>Mazda 3</t>
  </si>
  <si>
    <t>Skoda Kodiaq</t>
  </si>
  <si>
    <t>Suzuki Vitara</t>
  </si>
  <si>
    <t>Dacia Sandero</t>
  </si>
  <si>
    <t>Hyundai i20</t>
  </si>
  <si>
    <t>Audi Q2</t>
  </si>
  <si>
    <t>VW Transporter</t>
  </si>
  <si>
    <t>Skoda Fabia</t>
  </si>
  <si>
    <t>Mercedes C-Klasse</t>
  </si>
  <si>
    <t>BMW 5er-Reihe</t>
  </si>
  <si>
    <t>VW Polo</t>
  </si>
  <si>
    <t>Toyota Yaris</t>
  </si>
  <si>
    <t>Ford Kuga</t>
  </si>
  <si>
    <t>Audi A6</t>
  </si>
  <si>
    <t>Volvo XC60</t>
  </si>
  <si>
    <t>Fiat 500</t>
  </si>
  <si>
    <t>BMW X1</t>
  </si>
  <si>
    <t>Mercedes GLC-Klasse</t>
  </si>
  <si>
    <t>Ford Focus</t>
  </si>
  <si>
    <t>Dacia Duster</t>
  </si>
  <si>
    <t>Seat Alhambra</t>
  </si>
  <si>
    <t>Audi Q5</t>
  </si>
  <si>
    <t>Audi A3</t>
  </si>
  <si>
    <t>Skoda Octavia</t>
  </si>
  <si>
    <t>Audi A4</t>
  </si>
  <si>
    <t>VW T-Roc</t>
  </si>
  <si>
    <t>VW Golf</t>
  </si>
  <si>
    <t>Fahrzeugart nach EU:</t>
  </si>
  <si>
    <t>M3</t>
  </si>
  <si>
    <t>N1</t>
  </si>
  <si>
    <t>M2</t>
  </si>
  <si>
    <t>M1</t>
  </si>
  <si>
    <t>N2</t>
  </si>
  <si>
    <t>Gelenkbus</t>
  </si>
  <si>
    <t>Kleinbus</t>
  </si>
  <si>
    <t>Andere Fahrzeuge</t>
  </si>
  <si>
    <t>50-100 g</t>
  </si>
  <si>
    <t>N3</t>
  </si>
  <si>
    <t>Landw. Motoreinachser</t>
  </si>
  <si>
    <t>Landw. Motorkarren</t>
  </si>
  <si>
    <t>Motorschlitten</t>
  </si>
  <si>
    <t>Motorrad-Seitenwagen</t>
  </si>
  <si>
    <t>Rieju</t>
  </si>
  <si>
    <t>Indian</t>
  </si>
  <si>
    <t>Husaberg</t>
  </si>
  <si>
    <t>Gilera</t>
  </si>
  <si>
    <t>Daelim</t>
  </si>
  <si>
    <t>Buell</t>
  </si>
  <si>
    <t>Tell</t>
  </si>
  <si>
    <t>PGO</t>
  </si>
  <si>
    <t>CPI</t>
  </si>
  <si>
    <t>Über 100 kW</t>
  </si>
  <si>
    <t>Motorradanhänger</t>
  </si>
  <si>
    <t>Sattel-Arbeitsanhänger</t>
  </si>
  <si>
    <t>Über 8.0 bis 10 t</t>
  </si>
  <si>
    <t>11.01</t>
  </si>
  <si>
    <t>11.02</t>
  </si>
  <si>
    <t>11.03</t>
  </si>
  <si>
    <t>11.04</t>
  </si>
  <si>
    <t>11.05</t>
  </si>
  <si>
    <t>11.06</t>
  </si>
  <si>
    <t>11.07</t>
  </si>
  <si>
    <t>11.08</t>
  </si>
  <si>
    <t>11.10</t>
  </si>
  <si>
    <t>12.01</t>
  </si>
  <si>
    <t>12.02</t>
  </si>
  <si>
    <t>13.01</t>
  </si>
  <si>
    <t>13.02</t>
  </si>
  <si>
    <t>14.01</t>
  </si>
  <si>
    <t>14.02</t>
  </si>
  <si>
    <t>15.01</t>
  </si>
  <si>
    <t>15.02</t>
  </si>
  <si>
    <t>16.01</t>
  </si>
  <si>
    <t>16.02</t>
  </si>
  <si>
    <t>16.03</t>
  </si>
  <si>
    <t>16.04</t>
  </si>
  <si>
    <t>17.01</t>
  </si>
  <si>
    <t>Fahrzeuggart, Fahrzeugart nach EU</t>
  </si>
  <si>
    <t>Marke, Modell</t>
  </si>
  <si>
    <t>Fahrzeuggruppe, Fahrzeugart</t>
  </si>
  <si>
    <t>RR Evoque</t>
  </si>
  <si>
    <t>RR Sport</t>
  </si>
  <si>
    <t>RR Velar</t>
  </si>
  <si>
    <t>Über 50 
bis 100 kW</t>
  </si>
  <si>
    <t>Energieeffizienzkategorie</t>
  </si>
  <si>
    <t>A</t>
  </si>
  <si>
    <t>B</t>
  </si>
  <si>
    <t>C</t>
  </si>
  <si>
    <t>D</t>
  </si>
  <si>
    <t>F</t>
  </si>
  <si>
    <t>G</t>
  </si>
  <si>
    <t>Fahrzeugart, Anzahl Sitzplätze</t>
  </si>
  <si>
    <t>Von 45 bis 52</t>
  </si>
  <si>
    <t>Anzahl Zylinder</t>
  </si>
  <si>
    <t>Getriebeart</t>
  </si>
  <si>
    <t>Leergewichtsklasse</t>
  </si>
  <si>
    <t>Fahrzeugmarken mit weniger als fünf Erstzulassungen werden unter "Übrige" zusammengefasst.</t>
  </si>
  <si>
    <t>Erstzugelassene Personenwagen nach Marke und Importart</t>
  </si>
  <si>
    <t>Hydrema</t>
  </si>
  <si>
    <t>Erläuterung zur Tabelle</t>
  </si>
  <si>
    <t>Über 300 g</t>
  </si>
  <si>
    <t>250-300 g</t>
  </si>
  <si>
    <t>Total (nur Motorrad)</t>
  </si>
  <si>
    <t>Liechtenstein</t>
  </si>
  <si>
    <t>Schellenberg</t>
  </si>
  <si>
    <t>Triesenberg</t>
  </si>
  <si>
    <t>Elektrofahrzeug</t>
  </si>
  <si>
    <t>Anzahl Fahrzeuge</t>
  </si>
  <si>
    <t>Tabelle 10.01</t>
  </si>
  <si>
    <t>Tabelle 11.03</t>
  </si>
  <si>
    <t>Tabelle 11.04</t>
  </si>
  <si>
    <t>Tabelle 11.05</t>
  </si>
  <si>
    <t>Tabelle 11.07</t>
  </si>
  <si>
    <t>Tabelle 11.08</t>
  </si>
  <si>
    <t>Tabelle 11.10</t>
  </si>
  <si>
    <t>Tabelle 12.01</t>
  </si>
  <si>
    <t>Tabelle 12.02</t>
  </si>
  <si>
    <t>Tabelle 13.01</t>
  </si>
  <si>
    <t>Tabelle 13.02</t>
  </si>
  <si>
    <t>Tabelle 14.01</t>
  </si>
  <si>
    <t>Tabelle 14.02</t>
  </si>
  <si>
    <t>Tabelle 15.01</t>
  </si>
  <si>
    <t>Tabelle 15.02</t>
  </si>
  <si>
    <t>Tabelle 16.01</t>
  </si>
  <si>
    <t>Tabelle 16.03</t>
  </si>
  <si>
    <t>Tabelle 16.04</t>
  </si>
  <si>
    <t>Tabelle 17.01</t>
  </si>
  <si>
    <t>Tabelle 0.01</t>
  </si>
  <si>
    <t>Tabelle 0.02</t>
  </si>
  <si>
    <t>Für die Berechnung der mittleren CO2-Emission werden nur Fahrzeuge mit Angaben zur CO2-Emission berücksichtigt.</t>
  </si>
  <si>
    <t>Personentransportanhänger</t>
  </si>
  <si>
    <t>Tabelle 0.04</t>
  </si>
  <si>
    <t>Tabelle 0.05</t>
  </si>
  <si>
    <t>Tabelle 1.06</t>
  </si>
  <si>
    <t>Tabelle 1.07</t>
  </si>
  <si>
    <t>Tabelle 1.08</t>
  </si>
  <si>
    <t>Tabelle 2.01</t>
  </si>
  <si>
    <t>Tabelle 2.02</t>
  </si>
  <si>
    <t>Tabelle 3.01</t>
  </si>
  <si>
    <t>Tabelle 3.02</t>
  </si>
  <si>
    <t>Tabelle 3.03</t>
  </si>
  <si>
    <t>Tabelle 3.04</t>
  </si>
  <si>
    <t>Tabelle 3.05</t>
  </si>
  <si>
    <t>Tabelle 4.01</t>
  </si>
  <si>
    <t>Tabelle 4.02</t>
  </si>
  <si>
    <t>Tabelle 5.02</t>
  </si>
  <si>
    <t>Tabelle 6.01</t>
  </si>
  <si>
    <t>Tabelle 6.02</t>
  </si>
  <si>
    <t>Tabelle 6.03</t>
  </si>
  <si>
    <t>Tabelle 7.01</t>
  </si>
  <si>
    <t>Tabelle 0.03</t>
  </si>
  <si>
    <t>Alpine</t>
  </si>
  <si>
    <t>Caterham</t>
  </si>
  <si>
    <t>Chrysler</t>
  </si>
  <si>
    <t>Daewoo</t>
  </si>
  <si>
    <t>Daihatsu</t>
  </si>
  <si>
    <t>Daimler</t>
  </si>
  <si>
    <t>GMC</t>
  </si>
  <si>
    <t>Infiniti</t>
  </si>
  <si>
    <t>Koenigsegg</t>
  </si>
  <si>
    <t>Lancia</t>
  </si>
  <si>
    <t>Lotus</t>
  </si>
  <si>
    <t>Maybach</t>
  </si>
  <si>
    <t>McLaren</t>
  </si>
  <si>
    <t>Morgan</t>
  </si>
  <si>
    <t>Rover</t>
  </si>
  <si>
    <t>Saab</t>
  </si>
  <si>
    <t>DS</t>
  </si>
  <si>
    <t>Antriebsart</t>
  </si>
  <si>
    <t>Bis 749 kg</t>
  </si>
  <si>
    <t>750 bis 999 kg</t>
  </si>
  <si>
    <t>1000 bis 1499 kg</t>
  </si>
  <si>
    <t>1500 bis 2999 kg</t>
  </si>
  <si>
    <t>3000 bis 4999 kg</t>
  </si>
  <si>
    <t>5000 bis 6999 kg</t>
  </si>
  <si>
    <t>7000 bis 9999 kg</t>
  </si>
  <si>
    <t>10000 bis 14999 kg</t>
  </si>
  <si>
    <t>15000 kg und mehr</t>
  </si>
  <si>
    <t>Über 0.75 bis 3.5 t</t>
  </si>
  <si>
    <t>Über 18 t</t>
  </si>
  <si>
    <t>Bis 3.5 t</t>
  </si>
  <si>
    <t>Über 26 bis 32 t</t>
  </si>
  <si>
    <t>Über 32 bis 40 t</t>
  </si>
  <si>
    <t>Bis 999 kg</t>
  </si>
  <si>
    <t>Bis 999 ccm</t>
  </si>
  <si>
    <t>3000 ccm und mehr</t>
  </si>
  <si>
    <t>Von 1000 bis 1399 ccm</t>
  </si>
  <si>
    <t>Von 1400 bis 1799 ccm</t>
  </si>
  <si>
    <t>Von 1800 bis 1999 ccm</t>
  </si>
  <si>
    <t>Von 2000 bis 2499 ccm</t>
  </si>
  <si>
    <t>Von 2500 bis 2999 ccm</t>
  </si>
  <si>
    <t>1000 bis 1249 kg</t>
  </si>
  <si>
    <t>1250 bis 1499 kg</t>
  </si>
  <si>
    <t>1500 bis 1749 kg</t>
  </si>
  <si>
    <t>1750 bis 1999 kg</t>
  </si>
  <si>
    <t>2000 bis 2249 kg</t>
  </si>
  <si>
    <t>2250 bis 2499 kg</t>
  </si>
  <si>
    <t>2500 kg und mehr</t>
  </si>
  <si>
    <t>Über 40 t</t>
  </si>
  <si>
    <t>Kein Treibstoff</t>
  </si>
  <si>
    <t>Total leichte Nutzfahrzeuge bis 3.5 t</t>
  </si>
  <si>
    <t>Q8</t>
  </si>
  <si>
    <t>Challenger</t>
  </si>
  <si>
    <t>Niro</t>
  </si>
  <si>
    <t>3-/5-Türer</t>
  </si>
  <si>
    <t>XC40</t>
  </si>
  <si>
    <t>T-Roc</t>
  </si>
  <si>
    <t>Nicht erfasst</t>
  </si>
  <si>
    <t>Vereinigtes Königreich</t>
  </si>
  <si>
    <t>Für die Berechnung der mittleren CO2-Emission wurden nur Fahrzeuge mit Angaben zum CO2-Ausstoss berücksichtigt.</t>
  </si>
  <si>
    <t>Fuso</t>
  </si>
  <si>
    <t>Brixton</t>
  </si>
  <si>
    <t>Toyota C-HR</t>
  </si>
  <si>
    <t>MINI Countryman</t>
  </si>
  <si>
    <t>Mitsubishi Space Star</t>
  </si>
  <si>
    <t>Renault Mégane</t>
  </si>
  <si>
    <t>Von 34 bis 44</t>
  </si>
  <si>
    <t xml:space="preserve">        -</t>
  </si>
  <si>
    <t>Tschechien</t>
  </si>
  <si>
    <t>Erstzugelassene Personenwagen nach Anzahl Zylinder, Treibstoffart, Getriebeart, Hubraumklasse und Leistungsklasse</t>
  </si>
  <si>
    <t>Erstzugelassene Personenwagen nach Leergewichtsklasse, Gesamtgewichtsklasse, Antriebsart, Karosserie und Leistungsklasse</t>
  </si>
  <si>
    <t>E</t>
  </si>
  <si>
    <t>Tabelle 1.09</t>
  </si>
  <si>
    <t>Tabelle 1.11</t>
  </si>
  <si>
    <t>Erstzugelassene Personenwagen nach Marke, Emissionscode gemäss EU und Energieeffizienzkategorie</t>
  </si>
  <si>
    <t>Erstzugelassene Sachentransportfahrzeuge nach Fahrzeugart, Gesamtgewichtsklasse und Treibstoffart</t>
  </si>
  <si>
    <t>Erstzugelassene Sachentransportfahrzeuge nach Fahrzeugart, Gesamtgewichtsklasse und Nutzlastklasse</t>
  </si>
  <si>
    <t>Erstzugelassene Landwirtschaftsfahrzeuge nach Fahrzeugart, Gesamtgewichtsklasse, Marke und Leistungsklasse</t>
  </si>
  <si>
    <t>Erstzugelassene Landwirtschaftsfahrzeuge nach Fahrzeugart, Gesamtgewichtsklasse und Emissionscode gemäss EU</t>
  </si>
  <si>
    <t>Erstzugelassene Industriefahrzeuge nach Fahrzeugart, Gesamtgewichtsklasse, Marke und Leistungsklasse</t>
  </si>
  <si>
    <t>Tabelle 5.01</t>
  </si>
  <si>
    <t>Erstzugelassene Industriefahrzeuge nach Fahrzeugart, Gesamtgewichtsklasse, Treibstoffart und Emissionscode gemäss EU</t>
  </si>
  <si>
    <t>Erstzugelassene Anhänger nach Gesamtgewichtsklasse, Nutzlastklasse, Anzahl Achsen und Fahrzeugart</t>
  </si>
  <si>
    <t>Tabelle 10.04</t>
  </si>
  <si>
    <t>Erstzugelassene Personenwagen nach Marke und Modell</t>
  </si>
  <si>
    <t>Erstzugelassene Personenwagen nach Marke und Treibstoffart</t>
  </si>
  <si>
    <t>Erstzugelassene Personentransportfahrzeuge nach Karosserie, Anzahl Sitzplätze, Marke, Antriebsart und Gesamtgewichtsklasse</t>
  </si>
  <si>
    <t>B3/D3</t>
  </si>
  <si>
    <t>XD3</t>
  </si>
  <si>
    <t>Erstzugelassene Personenwagen nach Importart, Hubraumklasse und Leistungsklasse</t>
  </si>
  <si>
    <t>Erstzugelassene Personentransportfahrzeuge nach Fahrzeugart nach EU, Karosserie, Emissionscode gemäss EU sowie mittlere Kennzahlen (Leergewicht, Hubraum, Leistung)</t>
  </si>
  <si>
    <t>Erstzugelassene Motorräder nach Fahrzeugart, Karosserie, Marke, Treibstoffart und Emissionscode gemäss EU sowie mittlere Kennzahlen (Hubraum, Leistung)</t>
  </si>
  <si>
    <t>Mittlerer Hubraum</t>
  </si>
  <si>
    <t>(ccm)</t>
  </si>
  <si>
    <t>Tabelle 1.10</t>
  </si>
  <si>
    <t>10.04</t>
  </si>
  <si>
    <t>N2 (Garantiegewicht 3.5 t bis 12.0 t)</t>
  </si>
  <si>
    <t>in %</t>
  </si>
  <si>
    <t>Anteil</t>
  </si>
  <si>
    <t>Mittlere CO2-Emission</t>
  </si>
  <si>
    <t>Mittleres Gesamtgewicht</t>
  </si>
  <si>
    <t>(kg)</t>
  </si>
  <si>
    <t>Mittleres Leergewicht</t>
  </si>
  <si>
    <t>(g/km)</t>
  </si>
  <si>
    <t>Mittlere Leistung</t>
  </si>
  <si>
    <t>(kW)</t>
  </si>
  <si>
    <t>Die fehlenden Angaben zur Anzahl Zylinder sind vorwiegend auf direktimportierte Fahrzeuge zurückzuführen.</t>
  </si>
  <si>
    <t>Tabelle 1.04</t>
  </si>
  <si>
    <t>3000 kg und mehr</t>
  </si>
  <si>
    <t>Fahrzeugmodelle mit weniger als 15 Erstzulassungen werden unter "Übrige" zusammengefasst.</t>
  </si>
  <si>
    <t>Pagani</t>
  </si>
  <si>
    <t>8er-Reihe</t>
  </si>
  <si>
    <t>X7</t>
  </si>
  <si>
    <t>CX-30</t>
  </si>
  <si>
    <t>A-Klasse AMG</t>
  </si>
  <si>
    <t>G-Klasse</t>
  </si>
  <si>
    <t>GLA-Klasse AMG</t>
  </si>
  <si>
    <t>Vito</t>
  </si>
  <si>
    <t>Scala</t>
  </si>
  <si>
    <t>Model 3</t>
  </si>
  <si>
    <t>Corolla</t>
  </si>
  <si>
    <t>T-Cross</t>
  </si>
  <si>
    <t>Leichtmotorfahrzeug</t>
  </si>
  <si>
    <t>Niu</t>
  </si>
  <si>
    <t>Seat Ateca</t>
  </si>
  <si>
    <t>Skoda Karoq</t>
  </si>
  <si>
    <t>Tesla Model 3</t>
  </si>
  <si>
    <t>Toyota Corolla</t>
  </si>
  <si>
    <t>Volvo XC40</t>
  </si>
  <si>
    <t>MINI 3-/5-Türer</t>
  </si>
  <si>
    <t>Audi e-tron</t>
  </si>
  <si>
    <t>BMW i3</t>
  </si>
  <si>
    <t>Jeep Compass</t>
  </si>
  <si>
    <t>Für die Berechnung der mittleren Kennzahlen wurden nur Fahrzeuge mit entsprechenden Angaben berücksichtigt.</t>
  </si>
  <si>
    <t>Erstzugelassene Fahrzeuge nach Fahrzeuggruppe seit 2005</t>
  </si>
  <si>
    <t>Erstzugelassene leichte Nutzfahrzeuge (Sachentransportfahrzeuge) bis 3.5 t nach Nutzlastklasse seit 2005</t>
  </si>
  <si>
    <t>Erstzugelassene Personenwagen nach Gemeinde seit 2005</t>
  </si>
  <si>
    <t>Erstzugelassene Personenwagen nach Treibstoffart seit 2005</t>
  </si>
  <si>
    <t>Erstzugelassene Personenwagen nach Hubraumklasse seit 2005</t>
  </si>
  <si>
    <t>Erstzugelassene Personenwagen nach Treibstoffart und Marke seit 2005</t>
  </si>
  <si>
    <t>Erstzugelassene Personenwagen nach Gesamtgewichtsklasse sowie mittleres Gesamtgewicht seit 2005</t>
  </si>
  <si>
    <t>Erstzugelassene Personenwagen nach Leergewichtsklasse sowie mittleres Leergewicht seit 2005</t>
  </si>
  <si>
    <t>Erstzugelassene Personenwagen nach Leistungsklasse sowie mittlere Leistung seit 2005</t>
  </si>
  <si>
    <t>Erstzugelassene Personentransportfahrzeuge nach Fahrzeugart und Anzahl Sitzplätze seit 2005</t>
  </si>
  <si>
    <t>Erstzugelassene Personentransportfahrzeuge nach Fahrzeugart nach EU und Karosserie seit 2005</t>
  </si>
  <si>
    <t>Erstzugelassene Sachentransportfahrzeuge nach Fahrzeugart und Fahrzeugart nach EU seit 2005</t>
  </si>
  <si>
    <t>Erstzugelassene Sachentransportfahrzeuge nach Gesamtgewichtsklasse und Anzahl Achsen seit 2005</t>
  </si>
  <si>
    <t>Erstzugelassene Landwirtschaftsfahrzeuge nach Fahrzeugart seit 2005</t>
  </si>
  <si>
    <t>Erstzugelassene Landwirtschaftsfahrzeuge nach Gesamtgewichtsklasse seit 2005</t>
  </si>
  <si>
    <t>Erstzugelassene Industriefahrzeuge nach Fahrzeugart seit 2005</t>
  </si>
  <si>
    <t>Erstzugelassene Industriefahrzeuge nach Gesamtgewichtsklasse seit 2005</t>
  </si>
  <si>
    <t>Erstzugelassene Motorräder nach Fahrzeugart seit 2005</t>
  </si>
  <si>
    <t>Erstzugelassene Motorräder (nur Fahrzeugart Motorrad) nach Karosserie und Marke seit 2005</t>
  </si>
  <si>
    <t>Erstzugelassene Motorräder (nur Fahrzeugart Motorrad) nach Karosserie und Leistungsklasse seit 2005</t>
  </si>
  <si>
    <t>Erstzugelassene Motorräder (nur Fahrzeugart Motorrad) nach Karosserie und Hubraumklasse seit 2005</t>
  </si>
  <si>
    <t>Erstzugelassene Anhänger nach Fahrzeugart, Gesamtgewichtsklasse und Nutzlastklasse seit 2005</t>
  </si>
  <si>
    <t>Motorfahrzeuge</t>
  </si>
  <si>
    <t>L2e (3-rädr., bis 45 km/h)</t>
  </si>
  <si>
    <t>Cupra</t>
  </si>
  <si>
    <t>Polestar</t>
  </si>
  <si>
    <t>Tabelle 1.01</t>
  </si>
  <si>
    <t>Tabelle 1.12</t>
  </si>
  <si>
    <t>Fendt</t>
  </si>
  <si>
    <t>Kaiser</t>
  </si>
  <si>
    <t>Generic</t>
  </si>
  <si>
    <t>Lambretta</t>
  </si>
  <si>
    <t>Cleveland</t>
  </si>
  <si>
    <t>Fantic Motor</t>
  </si>
  <si>
    <t>Malaguti</t>
  </si>
  <si>
    <t>Royal-Enfield</t>
  </si>
  <si>
    <t>SWM</t>
  </si>
  <si>
    <t>Erstzugelassene Personenwagen nach meistzugelassenen Marken seit 2015</t>
  </si>
  <si>
    <t>Erstzugelassene Personenwagen nach meistzugelassenen Modellen seit 2015</t>
  </si>
  <si>
    <t>Renault Zoe</t>
  </si>
  <si>
    <t>VW T-Cross</t>
  </si>
  <si>
    <t>Mercedes GLE-Klasse</t>
  </si>
  <si>
    <t xml:space="preserve">Electric </t>
  </si>
  <si>
    <t>X6</t>
  </si>
  <si>
    <t>XD4</t>
  </si>
  <si>
    <t>Puma</t>
  </si>
  <si>
    <t>Ioniq</t>
  </si>
  <si>
    <t>Ceed</t>
  </si>
  <si>
    <t>Defender</t>
  </si>
  <si>
    <t>CLA-Klasse AMG</t>
  </si>
  <si>
    <t>GLB-Klasse</t>
  </si>
  <si>
    <t>Kamiq</t>
  </si>
  <si>
    <t>ID.3</t>
  </si>
  <si>
    <t>Tabelle 1.02</t>
  </si>
  <si>
    <t>Tabelle 1.13</t>
  </si>
  <si>
    <t>Erstzugelassene Personenwagen nach Segment, Antriebsart und Treibstoffart</t>
  </si>
  <si>
    <t>Segment</t>
  </si>
  <si>
    <t>Minis</t>
  </si>
  <si>
    <t>Kleinwagen</t>
  </si>
  <si>
    <t>Kompaktklasse</t>
  </si>
  <si>
    <t>Mittelklasse</t>
  </si>
  <si>
    <t>Obere Mittelklasse</t>
  </si>
  <si>
    <t>Oberklasse</t>
  </si>
  <si>
    <t>SUVs</t>
  </si>
  <si>
    <t>Geländewagen</t>
  </si>
  <si>
    <t>Sportwagen</t>
  </si>
  <si>
    <t>Mini Vans</t>
  </si>
  <si>
    <t>Grossraum Vans</t>
  </si>
  <si>
    <t>Utilities</t>
  </si>
  <si>
    <t>Tabelle 1.14</t>
  </si>
  <si>
    <t>Zuteilung der Fahrzeugart nach EU durch das Amt für Strassenverkehr.</t>
  </si>
  <si>
    <t>MG</t>
  </si>
  <si>
    <t>Claas</t>
  </si>
  <si>
    <t>Weidemann</t>
  </si>
  <si>
    <t>Goldenlion</t>
  </si>
  <si>
    <t>Sunra</t>
  </si>
  <si>
    <t>TiSTO</t>
  </si>
  <si>
    <t>Benelli</t>
  </si>
  <si>
    <t>F.B Mondial</t>
  </si>
  <si>
    <t>Motron</t>
  </si>
  <si>
    <t>Zontes</t>
  </si>
  <si>
    <t>Brücke mit Verdeck</t>
  </si>
  <si>
    <t>Fahrmischer</t>
  </si>
  <si>
    <t>Kippbrücke mit Ladekran</t>
  </si>
  <si>
    <t>Tabelle 11.06</t>
  </si>
  <si>
    <t>Tabelle 16.02</t>
  </si>
  <si>
    <t>Tabelle 1.03</t>
  </si>
  <si>
    <t/>
  </si>
  <si>
    <t>e-tron GT</t>
  </si>
  <si>
    <t>Q4</t>
  </si>
  <si>
    <t>Continental</t>
  </si>
  <si>
    <t>iX</t>
  </si>
  <si>
    <t>Spring</t>
  </si>
  <si>
    <t>E-Pace</t>
  </si>
  <si>
    <t>EV6</t>
  </si>
  <si>
    <t>S-Klasse</t>
  </si>
  <si>
    <t>Mokka</t>
  </si>
  <si>
    <t>Vivaro</t>
  </si>
  <si>
    <t>Arkana</t>
  </si>
  <si>
    <t>Enyaq</t>
  </si>
  <si>
    <t>Outback</t>
  </si>
  <si>
    <t>Model Y</t>
  </si>
  <si>
    <t>ID.4</t>
  </si>
  <si>
    <t>Tabelle 11.01</t>
  </si>
  <si>
    <t>Tabelle 11.02</t>
  </si>
  <si>
    <t>VW ID.3</t>
  </si>
  <si>
    <t>Suzuki Ignis</t>
  </si>
  <si>
    <t>Skoda Enyaq</t>
  </si>
  <si>
    <t>Ford Puma</t>
  </si>
  <si>
    <t>CO2-Emissionsklasse (NEFZ)</t>
  </si>
  <si>
    <t>Jahrestabellen</t>
  </si>
  <si>
    <t>Fürstentum Liechtenstein</t>
  </si>
  <si>
    <t>Erscheinungsdatum:</t>
  </si>
  <si>
    <t>Version:</t>
  </si>
  <si>
    <t>Ersetzt Version vom:</t>
  </si>
  <si>
    <t>Berichtsjahr:</t>
  </si>
  <si>
    <t xml:space="preserve">Erscheinungsweise: </t>
  </si>
  <si>
    <t xml:space="preserve">Herausgeber: </t>
  </si>
  <si>
    <t>Bearbeitung:</t>
  </si>
  <si>
    <t>Auskunft:</t>
  </si>
  <si>
    <t xml:space="preserve">Sprache: </t>
  </si>
  <si>
    <t>Nutzungsbedingungen:</t>
  </si>
  <si>
    <t>Publikations-ID:</t>
  </si>
  <si>
    <t>-</t>
  </si>
  <si>
    <t>Jährlich</t>
  </si>
  <si>
    <t>Amt für Statistik Liechtenstein</t>
  </si>
  <si>
    <t>Brigitte Schwarz</t>
  </si>
  <si>
    <t>Deutsch</t>
  </si>
  <si>
    <t>&lt;&lt;&lt; Inhalt</t>
  </si>
  <si>
    <t>&lt;&lt;&lt; Metadaten</t>
  </si>
  <si>
    <t>2021</t>
  </si>
  <si>
    <t>2020</t>
  </si>
  <si>
    <t>2018</t>
  </si>
  <si>
    <t>2019</t>
  </si>
  <si>
    <t>2016</t>
  </si>
  <si>
    <t>2017</t>
  </si>
  <si>
    <t>2015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</si>
  <si>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</si>
  <si>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</si>
  <si>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</si>
  <si>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Ein Punkt an Stelle einer Zahl bedeutet, dass die Zahlenangabe nicht möglich ist, weil die begrifflichen Voraussetzungen dazu fehlen.</t>
  </si>
  <si>
    <t>*</t>
  </si>
  <si>
    <t>Ein Stern an Stelle einer Zahl bedeutet, dass die Zahlenangabe nicht erhältlich oder nicht erhoben oder aus Datenschutzgründen unterblieben ist.</t>
  </si>
  <si>
    <t>Wert</t>
  </si>
  <si>
    <t>Ein unterstrichener Wert in einer Tabelle bedeutet, dass der Wert im Vergleich zur Vorjahres-Publikation berichtigt wurde.</t>
  </si>
  <si>
    <t>T4 (40 km/h, bes. Zwecke)</t>
  </si>
  <si>
    <t>Erstzugelassene leichte Nutzfahrzeuge bis 3.5 t nach Fahrzeuggruppe sowie mittlere CO2-Emission (WLTP)</t>
  </si>
  <si>
    <t>Mittlere CO2-Emission (g/km) WLTP</t>
  </si>
  <si>
    <t>Erstzugelassene Personenwagen nach Marke, Anteil und mittleren Kennzahlen</t>
  </si>
  <si>
    <t>CO2 (g/km) WLTP</t>
  </si>
  <si>
    <t>Verhältnis kW/100 kg</t>
  </si>
  <si>
    <t>Aiways</t>
  </si>
  <si>
    <t>Genesis</t>
  </si>
  <si>
    <t>Q7</t>
  </si>
  <si>
    <t>i4</t>
  </si>
  <si>
    <t>Ateca (Cupra)</t>
  </si>
  <si>
    <t>Born (Cupra)</t>
  </si>
  <si>
    <t>Formentor (Cupra)</t>
  </si>
  <si>
    <t>Jogger</t>
  </si>
  <si>
    <t>GV80</t>
  </si>
  <si>
    <t>Stonic</t>
  </si>
  <si>
    <t>CX-60</t>
  </si>
  <si>
    <t>EQA-Klasse</t>
  </si>
  <si>
    <t>EQB-Klasse</t>
  </si>
  <si>
    <t>EQE-Klasse AMG</t>
  </si>
  <si>
    <t>EQS-Klasse</t>
  </si>
  <si>
    <t>GLS-Klasse</t>
  </si>
  <si>
    <t>T-Klasse</t>
  </si>
  <si>
    <t>Austral</t>
  </si>
  <si>
    <t>Clio</t>
  </si>
  <si>
    <t>Espace</t>
  </si>
  <si>
    <t>Model X</t>
  </si>
  <si>
    <t>Prius</t>
  </si>
  <si>
    <t>C40</t>
  </si>
  <si>
    <t>Taigo</t>
  </si>
  <si>
    <t>Erstzugelassene Personenwagen nach Treibstoffart, Importart und CO2-Emissionsklasse, sowie mittlere CO2-Emission nach WLTP</t>
  </si>
  <si>
    <t>CO2-Emissionsklasse WLTP</t>
  </si>
  <si>
    <t xml:space="preserve">Mittlere CO2-Emission </t>
  </si>
  <si>
    <t>(g/km) WLTP</t>
  </si>
  <si>
    <t>Erstzugelassene Personenwagen nach Leistungsklasse, Treibstoffart und CO2-Emissionsklasse, sowie mittlere CO2-Emission nach WLTP</t>
  </si>
  <si>
    <t>Erstzugelassene Personenwagen nach Leergewichtsklasse, Gesamtgewichtsklasse und CO2-Emissionsklasse, sowie mittlere CO2-Emission nach WLTP</t>
  </si>
  <si>
    <t>Erstzugelassene Sachentransportfahrzeuge nach Fahrzeugart nach EU und Karosserie, sowie mittlere Kennzahlen</t>
  </si>
  <si>
    <t>Wechselaufbau</t>
  </si>
  <si>
    <t>CO2-Emission (g/km) WLTP</t>
  </si>
  <si>
    <t>Maxus</t>
  </si>
  <si>
    <t>Scania</t>
  </si>
  <si>
    <t>Reform</t>
  </si>
  <si>
    <t>E.F.O</t>
  </si>
  <si>
    <t>Silence</t>
  </si>
  <si>
    <t>Vengo</t>
  </si>
  <si>
    <t>Hyosung</t>
  </si>
  <si>
    <t>2022</t>
  </si>
  <si>
    <t>Tabelle 10.02.1</t>
  </si>
  <si>
    <t>Tabelle 10.02.2</t>
  </si>
  <si>
    <t>Erstzugelassene leichte Nutzfahrzeuge (Personentransportfahrzeuge) bis 3.5 t nach CO2-Emissionsklasse sowie mittlere CO2-Emission (WLTP) seit 2021</t>
  </si>
  <si>
    <t>Mittlere CO2-Emission (g/km) WLTP</t>
  </si>
  <si>
    <t>Tabelle 10.03.1</t>
  </si>
  <si>
    <t>Tabelle 10.03.2</t>
  </si>
  <si>
    <t>Erstzugelassene leichte Nutzfahrzeuge (Sachentransportfahrzeuge) bis 3.5 t nach CO2-Emissionsklasse (WLTP) sowie mittlere CO2-Emission seit 2021</t>
  </si>
  <si>
    <t>Tabelle 11.09.01</t>
  </si>
  <si>
    <t>Tabelle 11.09.02</t>
  </si>
  <si>
    <t>Erstzugelassene Personenwagen nach CO2-Emissionsklasse sowie mittlere CO2-Emission nach WLTP seit 2021</t>
  </si>
  <si>
    <t>Tesla Model Y</t>
  </si>
  <si>
    <t>Mercedes V-Klasse</t>
  </si>
  <si>
    <t>Audi Q4</t>
  </si>
  <si>
    <t>Hyundai Ioniq</t>
  </si>
  <si>
    <t>Cupra Formentor (Cupra)</t>
  </si>
  <si>
    <t>VW ID.4</t>
  </si>
  <si>
    <t>Cupra Born (Cupra)</t>
  </si>
  <si>
    <t>Kia Sportage</t>
  </si>
  <si>
    <t>10.02.1</t>
  </si>
  <si>
    <t>10.02.2</t>
  </si>
  <si>
    <t>10.03.1</t>
  </si>
  <si>
    <t>10.03.2</t>
  </si>
  <si>
    <t>11.09.1</t>
  </si>
  <si>
    <t>11.09.2</t>
  </si>
  <si>
    <t>Tabelle 1.05</t>
  </si>
  <si>
    <t>Erstzugelassene leichte Nutzfahrzeuge (Personentransportfahrzeuge) bis 3.5 t nach CO2-Emissionsklasse sowie mittlere CO2-Emission (NEFZ) bis 2021</t>
  </si>
  <si>
    <t>Ab 2022 werden nur noch die Werte nach dem WLTP-Prüfverfahren ausgewiesen - Tabelle 10.02.2.</t>
  </si>
  <si>
    <t>Erstzugelassene leichte Nutzfahrzeuge (Sachentransportfahrzeuge) bis 3.5 t nach CO2-Emissionsklasse sowie mittlere CO2-Emission (NEFZ) bis 2021</t>
  </si>
  <si>
    <t>Erstzugelassene Personenwagen nach Treibstoffart und CO2-Emissionsklasse sowie mittlere CO2-Emission (NEFZ) bis 2021</t>
  </si>
  <si>
    <t>(g/km) NEFZ</t>
  </si>
  <si>
    <t>Ab 2022 werden nur noch die Werte nach dem WLTP-Prüfverfahren ausgewiesen - Tabelle 11.09.2</t>
  </si>
  <si>
    <t>Ineos</t>
  </si>
  <si>
    <t>JAC</t>
  </si>
  <si>
    <t>A7</t>
  </si>
  <si>
    <t>TT</t>
  </si>
  <si>
    <t>i5</t>
  </si>
  <si>
    <t>XM</t>
  </si>
  <si>
    <t>B4/D4</t>
  </si>
  <si>
    <t>XB7</t>
  </si>
  <si>
    <t>XT6</t>
  </si>
  <si>
    <t>Tahoe</t>
  </si>
  <si>
    <t>Leon (Cupra)</t>
  </si>
  <si>
    <t>Transit</t>
  </si>
  <si>
    <t>i20</t>
  </si>
  <si>
    <t>Grenadier</t>
  </si>
  <si>
    <t>Avenger</t>
  </si>
  <si>
    <t>EV9</t>
  </si>
  <si>
    <t>Sorento</t>
  </si>
  <si>
    <t>Urus</t>
  </si>
  <si>
    <t>Discovery</t>
  </si>
  <si>
    <t>NX</t>
  </si>
  <si>
    <t>MX-30</t>
  </si>
  <si>
    <t>CLE-Klasse</t>
  </si>
  <si>
    <t>EQE-Klasse</t>
  </si>
  <si>
    <t>EQV-Klasse</t>
  </si>
  <si>
    <t>Cayman</t>
  </si>
  <si>
    <t>Panamera</t>
  </si>
  <si>
    <t>Taycan</t>
  </si>
  <si>
    <t>Kangoo</t>
  </si>
  <si>
    <t>Twingo</t>
  </si>
  <si>
    <t>Tarraco</t>
  </si>
  <si>
    <t>Model S</t>
  </si>
  <si>
    <t>bZ4X</t>
  </si>
  <si>
    <t>GR 86</t>
  </si>
  <si>
    <t>Arteon</t>
  </si>
  <si>
    <t>ID.7</t>
  </si>
  <si>
    <t>Touareg</t>
  </si>
  <si>
    <t>Pössl</t>
  </si>
  <si>
    <t>Aebi</t>
  </si>
  <si>
    <t>Lindner</t>
  </si>
  <si>
    <t>Bomag</t>
  </si>
  <si>
    <t>Takeuchi</t>
  </si>
  <si>
    <t>keine Angabe</t>
  </si>
  <si>
    <t>Ecobit</t>
  </si>
  <si>
    <t>Benda</t>
  </si>
  <si>
    <t>Black Tea Motorbikes</t>
  </si>
  <si>
    <t>Mash</t>
  </si>
  <si>
    <t>QJ MOTOR</t>
  </si>
  <si>
    <t>2023</t>
  </si>
  <si>
    <t>Audi Q8</t>
  </si>
  <si>
    <t>Ford Mustang</t>
  </si>
  <si>
    <t>Kasten gepanzert</t>
  </si>
  <si>
    <t>Wechselladekipper Welaki</t>
  </si>
  <si>
    <t>Brücke mit Verdeck und Hebebühne</t>
  </si>
  <si>
    <t>Tabelle</t>
  </si>
  <si>
    <t>brigitte.schwarz@llv.li , +423 236 68 94</t>
  </si>
  <si>
    <t>CC BY 4.0</t>
  </si>
  <si>
    <t>Titel</t>
  </si>
  <si>
    <t>Modell</t>
  </si>
  <si>
    <t>Herstellungsland</t>
  </si>
  <si>
    <t>Karrosserie</t>
  </si>
  <si>
    <t>Anzahl Sitzplätze</t>
  </si>
  <si>
    <t>Gesamtgewichtsklasse/Marke</t>
  </si>
  <si>
    <t>Über 80  bis 100 kW</t>
  </si>
  <si>
    <t>Gewichtsklasse</t>
  </si>
  <si>
    <t>Anhänger (keine Motorfahrzeuge)</t>
  </si>
  <si>
    <t>Norton</t>
  </si>
  <si>
    <t>Sherco</t>
  </si>
  <si>
    <t>Marken mit in Summe weniger als zehn erstzugelassenen Fahrzeugen in den Berichtsjahren und keinen Erstzulassungen im Berichtsjahr wurden bis zum Berichtsjahr 2018 unter „Übrige“ zusammengefasst.</t>
  </si>
  <si>
    <t>Fahrzeug-Erstzulassungen 2024</t>
  </si>
  <si>
    <t>562.2024.01.13</t>
  </si>
  <si>
    <t>Tabellenverzeichnis Fahrzeug-Erstzulassungen 2024</t>
  </si>
  <si>
    <t>Berichtsjahr 2024</t>
  </si>
  <si>
    <t>L5e (3-rädr., &gt; 45 km/h)</t>
  </si>
  <si>
    <t>Junior</t>
  </si>
  <si>
    <t>DB12</t>
  </si>
  <si>
    <t>DBR22</t>
  </si>
  <si>
    <t>DBS</t>
  </si>
  <si>
    <t>Valkyrie</t>
  </si>
  <si>
    <t>Valour</t>
  </si>
  <si>
    <t>A5</t>
  </si>
  <si>
    <t>Q6</t>
  </si>
  <si>
    <t>iX2</t>
  </si>
  <si>
    <t>X2</t>
  </si>
  <si>
    <t>Escalade</t>
  </si>
  <si>
    <t>Suburban</t>
  </si>
  <si>
    <t>Berlingo</t>
  </si>
  <si>
    <t>C3</t>
  </si>
  <si>
    <t>C4</t>
  </si>
  <si>
    <t>C5</t>
  </si>
  <si>
    <t>Tavascan</t>
  </si>
  <si>
    <t>Terramar</t>
  </si>
  <si>
    <t>Daytona</t>
  </si>
  <si>
    <t>Purosangue</t>
  </si>
  <si>
    <t>SF90 Spider</t>
  </si>
  <si>
    <t>Explorer</t>
  </si>
  <si>
    <t>GT</t>
  </si>
  <si>
    <t>S-MAX</t>
  </si>
  <si>
    <t>Kona</t>
  </si>
  <si>
    <t>EV3</t>
  </si>
  <si>
    <t>Stinger</t>
  </si>
  <si>
    <t>Aventador</t>
  </si>
  <si>
    <t>RX</t>
  </si>
  <si>
    <t>Eletre</t>
  </si>
  <si>
    <t>GranTurismo</t>
  </si>
  <si>
    <t>CX-80</t>
  </si>
  <si>
    <t>720S</t>
  </si>
  <si>
    <t>750S</t>
  </si>
  <si>
    <t>C-Klasse AMG</t>
  </si>
  <si>
    <t>Citan</t>
  </si>
  <si>
    <t>CLE-Klasse AMG</t>
  </si>
  <si>
    <t>GLB-Klasse AMG</t>
  </si>
  <si>
    <t>S-Klasse AMG</t>
  </si>
  <si>
    <t>Vito Tourer</t>
  </si>
  <si>
    <t>Aceman</t>
  </si>
  <si>
    <t>Cooper</t>
  </si>
  <si>
    <t>Juke</t>
  </si>
  <si>
    <t>Crossland X</t>
  </si>
  <si>
    <t>3 (Polestar)</t>
  </si>
  <si>
    <t>4 (Polestar)</t>
  </si>
  <si>
    <t>Rafale</t>
  </si>
  <si>
    <t>Scénic</t>
  </si>
  <si>
    <t>Symbioz</t>
  </si>
  <si>
    <t>Rexton</t>
  </si>
  <si>
    <t>Tivoli</t>
  </si>
  <si>
    <t>Torres</t>
  </si>
  <si>
    <t>Crosstrek</t>
  </si>
  <si>
    <t>Forester</t>
  </si>
  <si>
    <t>Across</t>
  </si>
  <si>
    <t>Swace</t>
  </si>
  <si>
    <t>C-HR</t>
  </si>
  <si>
    <t>Highlander</t>
  </si>
  <si>
    <t>EC40</t>
  </si>
  <si>
    <t>EX30</t>
  </si>
  <si>
    <t>EX40</t>
  </si>
  <si>
    <t>EX90</t>
  </si>
  <si>
    <t>V90</t>
  </si>
  <si>
    <t>Offen</t>
  </si>
  <si>
    <t>Setra</t>
  </si>
  <si>
    <t>Mobilvetta</t>
  </si>
  <si>
    <t>KG Mobility</t>
  </si>
  <si>
    <t>Massey-Ferguson</t>
  </si>
  <si>
    <t>JCB</t>
  </si>
  <si>
    <t>Rasco</t>
  </si>
  <si>
    <t>Liebherr</t>
  </si>
  <si>
    <t>Caterpillar</t>
  </si>
  <si>
    <t>Avant</t>
  </si>
  <si>
    <t>Club Car</t>
  </si>
  <si>
    <t>Hutter</t>
  </si>
  <si>
    <t>Thwaites</t>
  </si>
  <si>
    <t>EFUN</t>
  </si>
  <si>
    <t>KL</t>
  </si>
  <si>
    <t>Kove</t>
  </si>
  <si>
    <t>Segway</t>
  </si>
  <si>
    <t>Surron</t>
  </si>
  <si>
    <t>2024</t>
  </si>
  <si>
    <t>Volvo EX30</t>
  </si>
  <si>
    <t>Audi Q6</t>
  </si>
  <si>
    <t>Land Rover RR Sport</t>
  </si>
  <si>
    <t>Toyota Land Cruiser</t>
  </si>
  <si>
    <t>Mercedes GLA-Klasse</t>
  </si>
  <si>
    <t>(Leergewicht, Hubraum, Leistung, CO2-Emission (WLTP), Verhältnis Leistung/Leergewicht)</t>
  </si>
  <si>
    <t>Kühlkasten</t>
  </si>
  <si>
    <t>Brücke mit Ladekran</t>
  </si>
  <si>
    <t>Sonstige Karosserieform</t>
  </si>
  <si>
    <t>Tank für Treibstoffe</t>
  </si>
  <si>
    <t>Karosserie, Marke</t>
  </si>
  <si>
    <t>Abkürzungen und Zeichenerklärungen</t>
  </si>
  <si>
    <t xml:space="preserve">Landw. Arbeitsanhänger </t>
  </si>
  <si>
    <t>Fahrzeugart, Marke</t>
  </si>
  <si>
    <t>Erläuterung:</t>
  </si>
  <si>
    <t xml:space="preserve">Aufgrund eines technischen Problems konnten dieses Jahr einige Marken keinem Herstellungsland zugeordnet werden.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</si>
</sst>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64" formatCode="_ * ###0_ ;_ * \-###0_ ;_ * &quot;-&quot;_ ;_ @_ "/>
    <numFmt numFmtId="165" formatCode="_ * ###0.0_ ;_ * \-###0.0_ ;_ * &quot;-&quot;_ ;_ @_ "/>
    <numFmt numFmtId="166" formatCode="#,##0.0_ ;\-#,##0.0\ "/>
    <numFmt numFmtId="167" formatCode="_ * #\ ##0_ ;_ * \-#\ ##0_ ;_ * &quot;-&quot;_ ;_ @_ "/>
    <numFmt numFmtId="168" formatCode="0."/>
    <numFmt numFmtId="169" formatCode="_ * ###0.0_ ;_ * \-###0.0_ ;\ * &quot;-&quot;\ ;_ @_ "/>
    <numFmt numFmtId="170" formatCode="_ * #,##0.0_ ;_ * \-#,##0.0_ ;_ * &quot;-&quot;_ ;_ @_ "/>
  </numFmts>
  <fonts count="23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sz val="11"/>
      <name val="Calibri"/>
      <family val="2"/>
    </font>
    <font>
      <u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5" fillId="0" borderId="0"/>
  </cellStyleXfs>
  <cellXfs count="212">
    <xf numFmtId="0" fontId="0" fillId="0" borderId="0" xfId="0"/>
    <xf numFmtId="0" fontId="2" fillId="0" borderId="0" xfId="0" applyFont="1" applyFill="1" applyAlignment="1">
      <alignment horizontal="left" vertical="top" wrapText="1"/>
    </xf>
    <xf numFmtId="49" fontId="2" fillId="0" borderId="0" xfId="0" applyNumberFormat="1" applyFont="1" applyFill="1" applyAlignment="1">
      <alignment horizontal="right" vertical="top" wrapText="1"/>
    </xf>
    <xf numFmtId="164" fontId="2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4" fillId="0" borderId="0" xfId="0" applyNumberFormat="1" applyFont="1" applyFill="1" applyBorder="1" applyAlignment="1">
      <alignment vertical="top"/>
    </xf>
    <xf numFmtId="49" fontId="1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49" fontId="2" fillId="0" borderId="0" xfId="0" applyNumberFormat="1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Border="1" applyAlignment="1">
      <alignment horizontal="right" vertical="top"/>
    </xf>
    <xf numFmtId="0" fontId="0" fillId="0" borderId="0" xfId="0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right" vertical="top" wrapText="1"/>
    </xf>
    <xf numFmtId="0" fontId="0" fillId="0" borderId="0" xfId="0" applyAlignment="1">
      <alignment vertical="top"/>
    </xf>
    <xf numFmtId="49" fontId="2" fillId="0" borderId="0" xfId="0" applyNumberFormat="1" applyFont="1" applyFill="1" applyAlignment="1">
      <alignment horizontal="left" vertical="top" wrapText="1"/>
    </xf>
    <xf numFmtId="0" fontId="6" fillId="2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left" vertical="top"/>
    </xf>
    <xf numFmtId="0" fontId="13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9" fontId="1" fillId="0" borderId="0" xfId="0" applyNumberFormat="1" applyFont="1" applyFill="1" applyBorder="1" applyAlignment="1">
      <alignment vertical="top"/>
    </xf>
    <xf numFmtId="168" fontId="1" fillId="0" borderId="0" xfId="0" applyNumberFormat="1" applyFont="1" applyFill="1" applyBorder="1" applyAlignment="1">
      <alignment vertical="top"/>
    </xf>
    <xf numFmtId="0" fontId="14" fillId="0" borderId="0" xfId="0" applyFont="1" applyFill="1" applyAlignment="1">
      <alignment vertical="top"/>
    </xf>
    <xf numFmtId="166" fontId="1" fillId="0" borderId="0" xfId="0" applyNumberFormat="1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vertical="top"/>
    </xf>
    <xf numFmtId="165" fontId="2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4" fillId="0" borderId="0" xfId="0" applyFont="1" applyAlignment="1">
      <alignment vertical="top"/>
    </xf>
    <xf numFmtId="0" fontId="15" fillId="3" borderId="0" xfId="0" applyFont="1" applyFill="1" applyAlignment="1">
      <alignment vertical="top"/>
    </xf>
    <xf numFmtId="49" fontId="16" fillId="0" borderId="0" xfId="6" applyNumberFormat="1" applyFont="1" applyFill="1" applyAlignment="1">
      <alignment horizontal="right" vertical="top" wrapText="1"/>
    </xf>
    <xf numFmtId="0" fontId="2" fillId="0" borderId="0" xfId="1" applyFont="1" applyAlignment="1">
      <alignment vertical="top"/>
    </xf>
    <xf numFmtId="0" fontId="2" fillId="0" borderId="0" xfId="0" applyFont="1" applyAlignment="1">
      <alignment vertical="top"/>
    </xf>
    <xf numFmtId="0" fontId="17" fillId="0" borderId="0" xfId="0" applyFont="1" applyAlignment="1">
      <alignment horizontal="left" vertical="top"/>
    </xf>
    <xf numFmtId="0" fontId="11" fillId="0" borderId="0" xfId="2" applyFont="1" applyFill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0" fillId="0" borderId="0" xfId="0" applyFont="1" applyAlignment="1">
      <alignment vertical="top"/>
    </xf>
    <xf numFmtId="49" fontId="9" fillId="0" borderId="0" xfId="6" applyNumberForma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horizontal="right" vertical="top"/>
    </xf>
    <xf numFmtId="0" fontId="6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4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164" fontId="1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0" fontId="2" fillId="0" borderId="0" xfId="0" applyFont="1" applyAlignment="1">
      <alignment horizontal="left" vertical="top"/>
    </xf>
    <xf numFmtId="41" fontId="1" fillId="0" borderId="0" xfId="0" applyNumberFormat="1" applyFont="1" applyFill="1" applyBorder="1" applyAlignment="1">
      <alignment horizontal="right" vertical="top"/>
    </xf>
    <xf numFmtId="41" fontId="1" fillId="4" borderId="0" xfId="0" applyNumberFormat="1" applyFont="1" applyFill="1" applyBorder="1" applyAlignment="1">
      <alignment horizontal="right" vertical="top"/>
    </xf>
    <xf numFmtId="170" fontId="2" fillId="0" borderId="0" xfId="0" applyNumberFormat="1" applyFont="1" applyFill="1" applyBorder="1" applyAlignment="1">
      <alignment vertical="top"/>
    </xf>
    <xf numFmtId="170" fontId="1" fillId="0" borderId="0" xfId="0" applyNumberFormat="1" applyFont="1" applyFill="1" applyBorder="1" applyAlignment="1">
      <alignment vertical="top"/>
    </xf>
    <xf numFmtId="169" fontId="2" fillId="0" borderId="0" xfId="0" applyNumberFormat="1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Border="1" applyAlignment="1">
      <alignment horizontal="right" vertical="top" wrapText="1"/>
    </xf>
    <xf numFmtId="0" fontId="6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/>
    </xf>
    <xf numFmtId="41" fontId="4" fillId="0" borderId="0" xfId="0" applyNumberFormat="1" applyFont="1" applyFill="1" applyBorder="1" applyAlignment="1">
      <alignment horizontal="right" vertical="top"/>
    </xf>
    <xf numFmtId="165" fontId="4" fillId="0" borderId="0" xfId="0" applyNumberFormat="1" applyFont="1" applyFill="1" applyBorder="1" applyAlignment="1">
      <alignment horizontal="right" vertical="top" wrapText="1"/>
    </xf>
    <xf numFmtId="0" fontId="6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 wrapText="1"/>
    </xf>
    <xf numFmtId="170" fontId="4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horizontal="left" vertical="top"/>
    </xf>
    <xf numFmtId="165" fontId="4" fillId="0" borderId="0" xfId="0" applyNumberFormat="1" applyFont="1" applyFill="1" applyBorder="1" applyAlignment="1">
      <alignment vertical="top"/>
    </xf>
    <xf numFmtId="170" fontId="6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horizontal="right" vertical="top"/>
    </xf>
    <xf numFmtId="169" fontId="4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right" vertical="top" wrapText="1"/>
    </xf>
    <xf numFmtId="164" fontId="4" fillId="0" borderId="0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vertical="top" wrapText="1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left" vertical="top"/>
    </xf>
    <xf numFmtId="164" fontId="6" fillId="0" borderId="0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/>
    </xf>
    <xf numFmtId="41" fontId="4" fillId="4" borderId="0" xfId="0" applyNumberFormat="1" applyFont="1" applyFill="1" applyBorder="1" applyAlignment="1">
      <alignment horizontal="right" vertical="top"/>
    </xf>
    <xf numFmtId="170" fontId="1" fillId="4" borderId="0" xfId="0" applyNumberFormat="1" applyFont="1" applyFill="1" applyBorder="1" applyAlignment="1">
      <alignment vertical="top"/>
    </xf>
    <xf numFmtId="164" fontId="1" fillId="4" borderId="0" xfId="0" applyNumberFormat="1" applyFont="1" applyFill="1" applyBorder="1" applyAlignment="1">
      <alignment vertical="top"/>
    </xf>
    <xf numFmtId="165" fontId="1" fillId="4" borderId="0" xfId="0" applyNumberFormat="1" applyFont="1" applyFill="1" applyBorder="1" applyAlignment="1">
      <alignment horizontal="right" vertical="top"/>
    </xf>
    <xf numFmtId="0" fontId="2" fillId="0" borderId="0" xfId="1" applyFont="1" applyBorder="1" applyAlignment="1">
      <alignment vertical="top"/>
    </xf>
    <xf numFmtId="49" fontId="16" fillId="0" borderId="0" xfId="6" applyNumberFormat="1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9" fillId="0" borderId="0" xfId="6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49" fontId="2" fillId="0" borderId="0" xfId="0" applyNumberFormat="1" applyFont="1" applyFill="1" applyAlignment="1">
      <alignment horizontal="left" vertical="top"/>
    </xf>
    <xf numFmtId="43" fontId="2" fillId="0" borderId="0" xfId="0" applyNumberFormat="1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41" fontId="1" fillId="0" borderId="0" xfId="0" applyNumberFormat="1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5" fillId="0" borderId="0" xfId="6" applyFont="1" applyAlignment="1">
      <alignment horizontal="left" vertical="top"/>
    </xf>
    <xf numFmtId="0" fontId="11" fillId="0" borderId="0" xfId="0" applyFont="1" applyBorder="1" applyAlignment="1">
      <alignment horizontal="left" vertical="center"/>
    </xf>
    <xf numFmtId="0" fontId="20" fillId="0" borderId="0" xfId="6" applyNumberFormat="1" applyFont="1" applyFill="1" applyAlignment="1">
      <alignment horizontal="left" vertical="top" wrapText="1"/>
    </xf>
    <xf numFmtId="49" fontId="20" fillId="0" borderId="0" xfId="6" applyNumberFormat="1" applyFont="1" applyFill="1" applyAlignment="1">
      <alignment horizontal="left" vertical="top" wrapText="1"/>
    </xf>
    <xf numFmtId="0" fontId="21" fillId="0" borderId="0" xfId="0" applyFont="1" applyFill="1" applyAlignment="1">
      <alignment vertical="top"/>
    </xf>
    <xf numFmtId="0" fontId="4" fillId="0" borderId="1" xfId="0" applyNumberFormat="1" applyFont="1" applyFill="1" applyBorder="1" applyAlignment="1">
      <alignment vertical="top"/>
    </xf>
    <xf numFmtId="0" fontId="4" fillId="0" borderId="1" xfId="0" applyNumberFormat="1" applyFont="1" applyFill="1" applyBorder="1" applyAlignment="1">
      <alignment horizontal="right" vertical="top"/>
    </xf>
    <xf numFmtId="0" fontId="6" fillId="0" borderId="1" xfId="0" applyFont="1" applyFill="1" applyBorder="1" applyAlignment="1">
      <alignment vertical="top"/>
    </xf>
    <xf numFmtId="0" fontId="4" fillId="0" borderId="2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vertical="top"/>
    </xf>
    <xf numFmtId="0" fontId="4" fillId="0" borderId="0" xfId="0" applyFont="1" applyFill="1" applyBorder="1" applyAlignment="1"/>
    <xf numFmtId="0" fontId="4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right" wrapText="1"/>
    </xf>
    <xf numFmtId="0" fontId="6" fillId="0" borderId="1" xfId="0" applyNumberFormat="1" applyFont="1" applyFill="1" applyBorder="1" applyAlignment="1">
      <alignment horizontal="right" wrapText="1"/>
    </xf>
    <xf numFmtId="0" fontId="6" fillId="0" borderId="1" xfId="0" applyNumberFormat="1" applyFont="1" applyFill="1" applyBorder="1" applyAlignment="1">
      <alignment horizontal="right" vertical="top"/>
    </xf>
    <xf numFmtId="0" fontId="6" fillId="0" borderId="1" xfId="0" applyNumberFormat="1" applyFont="1" applyFill="1" applyBorder="1" applyAlignment="1">
      <alignment horizontal="right" vertical="top" wrapText="1"/>
    </xf>
    <xf numFmtId="0" fontId="4" fillId="0" borderId="1" xfId="0" applyNumberFormat="1" applyFont="1" applyFill="1" applyBorder="1" applyAlignment="1">
      <alignment horizontal="right" vertical="top" wrapText="1"/>
    </xf>
    <xf numFmtId="0" fontId="4" fillId="0" borderId="1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/>
    </xf>
    <xf numFmtId="41" fontId="4" fillId="0" borderId="2" xfId="0" applyNumberFormat="1" applyFont="1" applyFill="1" applyBorder="1" applyAlignment="1">
      <alignment horizontal="right" vertical="top"/>
    </xf>
    <xf numFmtId="165" fontId="1" fillId="0" borderId="0" xfId="0" applyNumberFormat="1" applyFont="1" applyFill="1" applyBorder="1" applyAlignment="1">
      <alignment horizontal="left" vertical="top" indent="2"/>
    </xf>
    <xf numFmtId="0" fontId="4" fillId="0" borderId="0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right" wrapText="1"/>
    </xf>
    <xf numFmtId="164" fontId="4" fillId="0" borderId="1" xfId="0" applyNumberFormat="1" applyFont="1" applyFill="1" applyBorder="1" applyAlignment="1"/>
    <xf numFmtId="0" fontId="6" fillId="0" borderId="0" xfId="0" applyFont="1" applyFill="1" applyBorder="1" applyAlignment="1">
      <alignment horizontal="right" wrapText="1"/>
    </xf>
    <xf numFmtId="0" fontId="4" fillId="0" borderId="1" xfId="0" applyFont="1" applyFill="1" applyBorder="1" applyAlignment="1"/>
    <xf numFmtId="0" fontId="6" fillId="0" borderId="1" xfId="0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vertical="top" wrapText="1"/>
    </xf>
    <xf numFmtId="0" fontId="6" fillId="0" borderId="3" xfId="1" applyFont="1" applyBorder="1" applyAlignment="1">
      <alignment vertical="top"/>
    </xf>
    <xf numFmtId="41" fontId="4" fillId="4" borderId="1" xfId="0" applyNumberFormat="1" applyFont="1" applyFill="1" applyBorder="1" applyAlignment="1">
      <alignment horizontal="right" vertical="top"/>
    </xf>
    <xf numFmtId="169" fontId="4" fillId="0" borderId="1" xfId="0" applyNumberFormat="1" applyFont="1" applyFill="1" applyBorder="1" applyAlignment="1">
      <alignment vertical="top"/>
    </xf>
    <xf numFmtId="41" fontId="4" fillId="0" borderId="1" xfId="0" applyNumberFormat="1" applyFont="1" applyFill="1" applyBorder="1" applyAlignment="1">
      <alignment horizontal="right" vertical="top"/>
    </xf>
    <xf numFmtId="0" fontId="6" fillId="0" borderId="1" xfId="1" applyFont="1" applyBorder="1" applyAlignment="1">
      <alignment vertical="top"/>
    </xf>
    <xf numFmtId="0" fontId="4" fillId="0" borderId="3" xfId="0" applyNumberFormat="1" applyFont="1" applyFill="1" applyBorder="1" applyAlignment="1">
      <alignment wrapText="1"/>
    </xf>
    <xf numFmtId="0" fontId="4" fillId="0" borderId="3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left"/>
    </xf>
    <xf numFmtId="164" fontId="6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right"/>
    </xf>
    <xf numFmtId="0" fontId="6" fillId="0" borderId="0" xfId="0" applyFont="1" applyFill="1" applyAlignment="1"/>
    <xf numFmtId="164" fontId="6" fillId="0" borderId="0" xfId="0" applyNumberFormat="1" applyFont="1" applyFill="1" applyBorder="1" applyAlignment="1"/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/>
    </xf>
    <xf numFmtId="0" fontId="4" fillId="0" borderId="3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vertical="top"/>
    </xf>
    <xf numFmtId="0" fontId="4" fillId="0" borderId="3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right" vertical="top" wrapText="1"/>
    </xf>
    <xf numFmtId="49" fontId="1" fillId="0" borderId="1" xfId="0" applyNumberFormat="1" applyFont="1" applyFill="1" applyBorder="1" applyAlignment="1">
      <alignment horizontal="left" vertical="top"/>
    </xf>
    <xf numFmtId="41" fontId="1" fillId="4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 wrapText="1"/>
    </xf>
    <xf numFmtId="1" fontId="1" fillId="0" borderId="0" xfId="0" applyNumberFormat="1" applyFont="1" applyFill="1" applyBorder="1" applyAlignment="1">
      <alignment vertical="top"/>
    </xf>
    <xf numFmtId="41" fontId="4" fillId="5" borderId="0" xfId="0" applyNumberFormat="1" applyFont="1" applyFill="1" applyBorder="1" applyAlignment="1">
      <alignment horizontal="right" vertical="top"/>
    </xf>
    <xf numFmtId="41" fontId="1" fillId="5" borderId="0" xfId="0" applyNumberFormat="1" applyFont="1" applyFill="1" applyBorder="1" applyAlignment="1">
      <alignment horizontal="right" vertical="top"/>
    </xf>
    <xf numFmtId="41" fontId="4" fillId="5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wrapText="1"/>
    </xf>
    <xf numFmtId="1" fontId="2" fillId="0" borderId="0" xfId="0" applyNumberFormat="1" applyFont="1" applyFill="1" applyBorder="1" applyAlignment="1">
      <alignment vertical="top"/>
    </xf>
    <xf numFmtId="1" fontId="4" fillId="0" borderId="3" xfId="0" applyNumberFormat="1" applyFont="1" applyFill="1" applyBorder="1" applyAlignment="1">
      <alignment vertical="top"/>
    </xf>
    <xf numFmtId="0" fontId="6" fillId="0" borderId="3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wrapText="1"/>
    </xf>
    <xf numFmtId="0" fontId="4" fillId="0" borderId="0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 wrapText="1"/>
    </xf>
    <xf numFmtId="0" fontId="13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horizontal="right" vertical="top"/>
    </xf>
    <xf numFmtId="164" fontId="4" fillId="4" borderId="0" xfId="0" applyNumberFormat="1" applyFont="1" applyFill="1" applyBorder="1" applyAlignment="1">
      <alignment vertical="top"/>
    </xf>
    <xf numFmtId="0" fontId="6" fillId="4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wrapText="1"/>
    </xf>
    <xf numFmtId="41" fontId="6" fillId="0" borderId="0" xfId="0" applyNumberFormat="1" applyFont="1" applyFill="1" applyBorder="1" applyAlignment="1">
      <alignment vertical="top"/>
    </xf>
    <xf numFmtId="41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166" fontId="2" fillId="0" borderId="0" xfId="0" applyNumberFormat="1" applyFont="1" applyFill="1" applyBorder="1" applyAlignment="1">
      <alignment vertical="top"/>
    </xf>
    <xf numFmtId="41" fontId="2" fillId="0" borderId="0" xfId="0" applyNumberFormat="1" applyFont="1" applyFill="1" applyBorder="1" applyAlignment="1">
      <alignment vertical="top"/>
    </xf>
    <xf numFmtId="0" fontId="6" fillId="0" borderId="0" xfId="9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/>
  </cellXfs>
  <cellStyles count="10">
    <cellStyle name="Komma 2" xfId="4" xr:uid="{00000000-0005-0000-0000-000001000000}"/>
    <cellStyle name="Komma 2 2" xfId="7" xr:uid="{00000000-0005-0000-0000-000001000000}"/>
    <cellStyle name="Link" xfId="6" builtinId="8"/>
    <cellStyle name="Standard" xfId="0" builtinId="0"/>
    <cellStyle name="Standard 2" xfId="1" xr:uid="{00000000-0005-0000-0000-000003000000}"/>
    <cellStyle name="Standard 3" xfId="3" xr:uid="{00000000-0005-0000-0000-000004000000}"/>
    <cellStyle name="Standard 4" xfId="2" xr:uid="{00000000-0005-0000-0000-000005000000}"/>
    <cellStyle name="Standard 5" xfId="5" xr:uid="{00000000-0005-0000-0000-000006000000}"/>
    <cellStyle name="Standard 5 2" xfId="8" xr:uid="{00000000-0005-0000-0000-000006000000}"/>
    <cellStyle name="Standard 7" xfId="9" xr:uid="{9DAC0300-3D5D-456A-878B-24C5DE79F0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rigitte.schwarz@llv.li%20,%20+423%20236%2068%2094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3FF20-A038-4005-9AF7-F43AF93D1A6F}">
  <sheetPr>
    <tabColor theme="3" tint="0.59999389629810485"/>
  </sheetPr>
  <dimension ref="A1:B22"/>
  <sheetViews>
    <sheetView zoomScaleNormal="100" workbookViewId="0"/>
  </sheetViews>
  <sheetFormatPr baseColWidth="10" defaultColWidth="11.42578125" defaultRowHeight="15" x14ac:dyDescent="0.25"/>
  <cols>
    <col min="1" max="1" width="24" style="19" customWidth="1"/>
    <col min="2" max="2" width="34.7109375" style="19" customWidth="1"/>
    <col min="3" max="16384" width="11.42578125" style="19"/>
  </cols>
  <sheetData>
    <row r="1" spans="1:2" ht="15.75" x14ac:dyDescent="0.25">
      <c r="A1" s="38" t="s">
        <v>1002</v>
      </c>
    </row>
    <row r="2" spans="1:2" x14ac:dyDescent="0.25">
      <c r="A2" s="39" t="s">
        <v>822</v>
      </c>
    </row>
    <row r="4" spans="1:2" x14ac:dyDescent="0.25">
      <c r="A4" s="40" t="s">
        <v>823</v>
      </c>
      <c r="B4" s="41">
        <v>45716</v>
      </c>
    </row>
    <row r="5" spans="1:2" x14ac:dyDescent="0.25">
      <c r="A5" s="40" t="s">
        <v>824</v>
      </c>
      <c r="B5" s="15">
        <v>1</v>
      </c>
    </row>
    <row r="6" spans="1:2" x14ac:dyDescent="0.25">
      <c r="A6" s="40" t="s">
        <v>825</v>
      </c>
      <c r="B6" s="15" t="s">
        <v>834</v>
      </c>
    </row>
    <row r="7" spans="1:2" x14ac:dyDescent="0.25">
      <c r="A7" s="40" t="s">
        <v>826</v>
      </c>
      <c r="B7" s="15">
        <v>2024</v>
      </c>
    </row>
    <row r="8" spans="1:2" x14ac:dyDescent="0.25">
      <c r="A8" s="40" t="s">
        <v>827</v>
      </c>
      <c r="B8" s="15" t="s">
        <v>835</v>
      </c>
    </row>
    <row r="9" spans="1:2" x14ac:dyDescent="0.25">
      <c r="A9" s="40" t="s">
        <v>828</v>
      </c>
      <c r="B9" s="15" t="s">
        <v>836</v>
      </c>
    </row>
    <row r="10" spans="1:2" x14ac:dyDescent="0.25">
      <c r="A10" s="40" t="s">
        <v>829</v>
      </c>
      <c r="B10" s="15" t="s">
        <v>837</v>
      </c>
    </row>
    <row r="11" spans="1:2" x14ac:dyDescent="0.25">
      <c r="A11" s="40" t="s">
        <v>830</v>
      </c>
      <c r="B11" s="116" t="s">
        <v>988</v>
      </c>
    </row>
    <row r="12" spans="1:2" x14ac:dyDescent="0.25">
      <c r="A12" s="40" t="s">
        <v>831</v>
      </c>
      <c r="B12" s="15" t="s">
        <v>838</v>
      </c>
    </row>
    <row r="13" spans="1:2" x14ac:dyDescent="0.25">
      <c r="A13" s="40" t="s">
        <v>832</v>
      </c>
      <c r="B13" s="117" t="s">
        <v>989</v>
      </c>
    </row>
    <row r="14" spans="1:2" x14ac:dyDescent="0.25">
      <c r="A14" s="40" t="s">
        <v>833</v>
      </c>
      <c r="B14" s="107" t="s">
        <v>1003</v>
      </c>
    </row>
    <row r="17" spans="1:2" s="211" customFormat="1" ht="15.95" customHeight="1" x14ac:dyDescent="0.2">
      <c r="A17" s="209" t="s">
        <v>1100</v>
      </c>
      <c r="B17" s="210"/>
    </row>
    <row r="18" spans="1:2" x14ac:dyDescent="0.25">
      <c r="A18" s="107" t="s">
        <v>834</v>
      </c>
      <c r="B18" s="107" t="s">
        <v>848</v>
      </c>
    </row>
    <row r="19" spans="1:2" x14ac:dyDescent="0.25">
      <c r="A19" s="107" t="s">
        <v>849</v>
      </c>
      <c r="B19" s="107" t="s">
        <v>850</v>
      </c>
    </row>
    <row r="20" spans="1:2" x14ac:dyDescent="0.25">
      <c r="A20" s="107" t="s">
        <v>42</v>
      </c>
      <c r="B20" s="107" t="s">
        <v>851</v>
      </c>
    </row>
    <row r="21" spans="1:2" x14ac:dyDescent="0.25">
      <c r="A21" s="107" t="s">
        <v>852</v>
      </c>
      <c r="B21" s="107" t="s">
        <v>853</v>
      </c>
    </row>
    <row r="22" spans="1:2" x14ac:dyDescent="0.25">
      <c r="A22" s="108" t="s">
        <v>854</v>
      </c>
      <c r="B22" s="107" t="s">
        <v>855</v>
      </c>
    </row>
  </sheetData>
  <hyperlinks>
    <hyperlink ref="B11" r:id="rId1" xr:uid="{88CEB2EB-0472-438A-9623-A96EC057E258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0"/>
  <sheetViews>
    <sheetView zoomScaleNormal="100" workbookViewId="0">
      <pane ySplit="9" topLeftCell="A10" activePane="bottomLeft" state="frozen"/>
      <selection activeCell="H52" sqref="H52"/>
      <selection pane="bottomLeft"/>
    </sheetView>
  </sheetViews>
  <sheetFormatPr baseColWidth="10" defaultColWidth="11.42578125" defaultRowHeight="14.25" customHeight="1" x14ac:dyDescent="0.25"/>
  <cols>
    <col min="1" max="1" width="16" style="4" customWidth="1"/>
    <col min="2" max="2" width="6.28515625" style="3" bestFit="1" customWidth="1"/>
    <col min="3" max="3" width="6.28515625" style="31" customWidth="1"/>
    <col min="4" max="15" width="5.7109375" style="3" customWidth="1"/>
    <col min="16" max="16384" width="11.42578125" style="4"/>
  </cols>
  <sheetData>
    <row r="1" spans="1:15" s="24" customFormat="1" ht="15.75" x14ac:dyDescent="0.25">
      <c r="A1" s="24" t="s">
        <v>345</v>
      </c>
    </row>
    <row r="2" spans="1:15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0"/>
    </row>
    <row r="3" spans="1:15" s="59" customFormat="1" ht="14.25" customHeight="1" x14ac:dyDescent="0.25">
      <c r="A3" s="56"/>
      <c r="B3" s="56"/>
      <c r="C3" s="13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s="59" customFormat="1" ht="14.25" customHeight="1" x14ac:dyDescent="0.25">
      <c r="A4" s="106" t="s">
        <v>839</v>
      </c>
      <c r="B4" s="56"/>
      <c r="C4" s="13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s="59" customFormat="1" ht="14.25" customHeight="1" x14ac:dyDescent="0.25">
      <c r="A5" s="56"/>
      <c r="B5" s="56"/>
      <c r="C5" s="13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s="59" customFormat="1" ht="14.25" customHeight="1" x14ac:dyDescent="0.25">
      <c r="A6" s="56" t="s">
        <v>764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1"/>
    </row>
    <row r="7" spans="1:15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1"/>
    </row>
    <row r="8" spans="1:15" s="44" customFormat="1" ht="14.25" customHeight="1" x14ac:dyDescent="0.25">
      <c r="A8" s="5"/>
      <c r="B8" s="5" t="s">
        <v>1</v>
      </c>
      <c r="C8" s="77" t="s">
        <v>675</v>
      </c>
      <c r="D8" s="5" t="s">
        <v>2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8"/>
    </row>
    <row r="9" spans="1:15" s="74" customFormat="1" ht="14.25" customHeight="1" x14ac:dyDescent="0.25">
      <c r="A9" s="75" t="s">
        <v>51</v>
      </c>
      <c r="B9" s="5"/>
      <c r="C9" s="77" t="s">
        <v>674</v>
      </c>
      <c r="D9" s="45" t="s">
        <v>230</v>
      </c>
      <c r="E9" s="45" t="s">
        <v>231</v>
      </c>
      <c r="F9" s="45" t="s">
        <v>232</v>
      </c>
      <c r="G9" s="45" t="s">
        <v>247</v>
      </c>
      <c r="H9" s="45" t="s">
        <v>327</v>
      </c>
      <c r="I9" s="45" t="s">
        <v>248</v>
      </c>
      <c r="J9" s="45" t="s">
        <v>249</v>
      </c>
      <c r="K9" s="45" t="s">
        <v>250</v>
      </c>
      <c r="L9" s="45" t="s">
        <v>251</v>
      </c>
      <c r="M9" s="45" t="s">
        <v>364</v>
      </c>
      <c r="N9" s="45" t="s">
        <v>252</v>
      </c>
      <c r="O9" s="45" t="s">
        <v>328</v>
      </c>
    </row>
    <row r="10" spans="1:15" s="7" customFormat="1" ht="14.25" customHeight="1" x14ac:dyDescent="0.25">
      <c r="A10" s="75" t="s">
        <v>1</v>
      </c>
      <c r="B10" s="101">
        <v>1564</v>
      </c>
      <c r="C10" s="86">
        <v>100</v>
      </c>
      <c r="D10" s="76">
        <v>99</v>
      </c>
      <c r="E10" s="76">
        <v>115</v>
      </c>
      <c r="F10" s="76">
        <v>131</v>
      </c>
      <c r="G10" s="76">
        <v>159</v>
      </c>
      <c r="H10" s="76">
        <v>144</v>
      </c>
      <c r="I10" s="76">
        <v>150</v>
      </c>
      <c r="J10" s="76">
        <v>111</v>
      </c>
      <c r="K10" s="76">
        <v>119</v>
      </c>
      <c r="L10" s="76">
        <v>135</v>
      </c>
      <c r="M10" s="76">
        <v>135</v>
      </c>
      <c r="N10" s="76">
        <v>105</v>
      </c>
      <c r="O10" s="76">
        <v>161</v>
      </c>
    </row>
    <row r="11" spans="1:15" ht="14.25" customHeight="1" x14ac:dyDescent="0.25">
      <c r="A11" s="4" t="s">
        <v>52</v>
      </c>
      <c r="B11" s="66">
        <v>1</v>
      </c>
      <c r="C11" s="31">
        <v>0.1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1</v>
      </c>
      <c r="O11" s="65">
        <v>0</v>
      </c>
    </row>
    <row r="12" spans="1:15" ht="14.25" customHeight="1" x14ac:dyDescent="0.25">
      <c r="A12" s="63" t="s">
        <v>265</v>
      </c>
      <c r="B12" s="66">
        <v>7</v>
      </c>
      <c r="C12" s="13">
        <v>0.4</v>
      </c>
      <c r="D12" s="65">
        <v>0</v>
      </c>
      <c r="E12" s="65">
        <v>3</v>
      </c>
      <c r="F12" s="65">
        <v>2</v>
      </c>
      <c r="G12" s="65">
        <v>0</v>
      </c>
      <c r="H12" s="65">
        <v>1</v>
      </c>
      <c r="I12" s="65">
        <v>0</v>
      </c>
      <c r="J12" s="65">
        <v>0</v>
      </c>
      <c r="K12" s="65">
        <v>0</v>
      </c>
      <c r="L12" s="65">
        <v>1</v>
      </c>
      <c r="M12" s="65">
        <v>0</v>
      </c>
      <c r="N12" s="65">
        <v>0</v>
      </c>
      <c r="O12" s="65">
        <v>0</v>
      </c>
    </row>
    <row r="13" spans="1:15" ht="14.25" customHeight="1" x14ac:dyDescent="0.25">
      <c r="A13" s="63" t="s">
        <v>53</v>
      </c>
      <c r="B13" s="66">
        <v>171</v>
      </c>
      <c r="C13" s="13">
        <v>10.9</v>
      </c>
      <c r="D13" s="65">
        <v>8</v>
      </c>
      <c r="E13" s="65">
        <v>10</v>
      </c>
      <c r="F13" s="65">
        <v>12</v>
      </c>
      <c r="G13" s="65">
        <v>8</v>
      </c>
      <c r="H13" s="65">
        <v>15</v>
      </c>
      <c r="I13" s="65">
        <v>19</v>
      </c>
      <c r="J13" s="65">
        <v>11</v>
      </c>
      <c r="K13" s="65">
        <v>11</v>
      </c>
      <c r="L13" s="65">
        <v>15</v>
      </c>
      <c r="M13" s="65">
        <v>25</v>
      </c>
      <c r="N13" s="65">
        <v>11</v>
      </c>
      <c r="O13" s="65">
        <v>26</v>
      </c>
    </row>
    <row r="14" spans="1:15" ht="14.25" customHeight="1" x14ac:dyDescent="0.25">
      <c r="A14" s="63" t="s">
        <v>266</v>
      </c>
      <c r="B14" s="66">
        <v>1</v>
      </c>
      <c r="C14" s="13">
        <v>0.1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1</v>
      </c>
      <c r="N14" s="65">
        <v>0</v>
      </c>
      <c r="O14" s="65">
        <v>0</v>
      </c>
    </row>
    <row r="15" spans="1:15" ht="14.25" customHeight="1" x14ac:dyDescent="0.25">
      <c r="A15" s="63" t="s">
        <v>54</v>
      </c>
      <c r="B15" s="66">
        <v>153</v>
      </c>
      <c r="C15" s="13">
        <v>9.8000000000000007</v>
      </c>
      <c r="D15" s="65">
        <v>11</v>
      </c>
      <c r="E15" s="65">
        <v>23</v>
      </c>
      <c r="F15" s="65">
        <v>12</v>
      </c>
      <c r="G15" s="65">
        <v>10</v>
      </c>
      <c r="H15" s="65">
        <v>20</v>
      </c>
      <c r="I15" s="65">
        <v>12</v>
      </c>
      <c r="J15" s="65">
        <v>8</v>
      </c>
      <c r="K15" s="65">
        <v>12</v>
      </c>
      <c r="L15" s="65">
        <v>10</v>
      </c>
      <c r="M15" s="65">
        <v>14</v>
      </c>
      <c r="N15" s="65">
        <v>14</v>
      </c>
      <c r="O15" s="65">
        <v>7</v>
      </c>
    </row>
    <row r="16" spans="1:15" ht="14.25" customHeight="1" x14ac:dyDescent="0.25">
      <c r="A16" s="63" t="s">
        <v>55</v>
      </c>
      <c r="B16" s="66">
        <v>21</v>
      </c>
      <c r="C16" s="13">
        <v>1.3</v>
      </c>
      <c r="D16" s="65">
        <v>1</v>
      </c>
      <c r="E16" s="65">
        <v>0</v>
      </c>
      <c r="F16" s="65">
        <v>1</v>
      </c>
      <c r="G16" s="65">
        <v>3</v>
      </c>
      <c r="H16" s="65">
        <v>1</v>
      </c>
      <c r="I16" s="65">
        <v>0</v>
      </c>
      <c r="J16" s="65">
        <v>1</v>
      </c>
      <c r="K16" s="65">
        <v>4</v>
      </c>
      <c r="L16" s="65">
        <v>4</v>
      </c>
      <c r="M16" s="65">
        <v>2</v>
      </c>
      <c r="N16" s="65">
        <v>3</v>
      </c>
      <c r="O16" s="65">
        <v>1</v>
      </c>
    </row>
    <row r="17" spans="1:15" ht="14.25" customHeight="1" x14ac:dyDescent="0.25">
      <c r="A17" s="63" t="s">
        <v>268</v>
      </c>
      <c r="B17" s="66">
        <v>3</v>
      </c>
      <c r="C17" s="13">
        <v>0.2</v>
      </c>
      <c r="D17" s="65">
        <v>0</v>
      </c>
      <c r="E17" s="65">
        <v>0</v>
      </c>
      <c r="F17" s="65">
        <v>0</v>
      </c>
      <c r="G17" s="65">
        <v>0</v>
      </c>
      <c r="H17" s="65">
        <v>1</v>
      </c>
      <c r="I17" s="65">
        <v>0</v>
      </c>
      <c r="J17" s="65">
        <v>0</v>
      </c>
      <c r="K17" s="65">
        <v>0</v>
      </c>
      <c r="L17" s="65">
        <v>0</v>
      </c>
      <c r="M17" s="65">
        <v>1</v>
      </c>
      <c r="N17" s="65">
        <v>0</v>
      </c>
      <c r="O17" s="65">
        <v>1</v>
      </c>
    </row>
    <row r="18" spans="1:15" ht="14.25" customHeight="1" x14ac:dyDescent="0.25">
      <c r="A18" s="63" t="s">
        <v>56</v>
      </c>
      <c r="B18" s="66">
        <v>3</v>
      </c>
      <c r="C18" s="13">
        <v>0.2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1</v>
      </c>
      <c r="M18" s="65">
        <v>0</v>
      </c>
      <c r="N18" s="65">
        <v>1</v>
      </c>
      <c r="O18" s="65">
        <v>1</v>
      </c>
    </row>
    <row r="19" spans="1:15" ht="14.25" customHeight="1" x14ac:dyDescent="0.25">
      <c r="A19" s="63" t="s">
        <v>57</v>
      </c>
      <c r="B19" s="66">
        <v>6</v>
      </c>
      <c r="C19" s="13">
        <v>0.4</v>
      </c>
      <c r="D19" s="65">
        <v>1</v>
      </c>
      <c r="E19" s="65">
        <v>0</v>
      </c>
      <c r="F19" s="65">
        <v>0</v>
      </c>
      <c r="G19" s="65">
        <v>1</v>
      </c>
      <c r="H19" s="65">
        <v>2</v>
      </c>
      <c r="I19" s="65">
        <v>0</v>
      </c>
      <c r="J19" s="65">
        <v>1</v>
      </c>
      <c r="K19" s="65">
        <v>1</v>
      </c>
      <c r="L19" s="65">
        <v>0</v>
      </c>
      <c r="M19" s="65">
        <v>0</v>
      </c>
      <c r="N19" s="65">
        <v>0</v>
      </c>
      <c r="O19" s="65">
        <v>0</v>
      </c>
    </row>
    <row r="20" spans="1:15" ht="14.25" customHeight="1" x14ac:dyDescent="0.25">
      <c r="A20" s="63" t="s">
        <v>735</v>
      </c>
      <c r="B20" s="66">
        <v>42</v>
      </c>
      <c r="C20" s="13">
        <v>2.7</v>
      </c>
      <c r="D20" s="65">
        <v>2</v>
      </c>
      <c r="E20" s="65">
        <v>3</v>
      </c>
      <c r="F20" s="65">
        <v>2</v>
      </c>
      <c r="G20" s="65">
        <v>3</v>
      </c>
      <c r="H20" s="65">
        <v>4</v>
      </c>
      <c r="I20" s="65">
        <v>4</v>
      </c>
      <c r="J20" s="65">
        <v>1</v>
      </c>
      <c r="K20" s="65">
        <v>2</v>
      </c>
      <c r="L20" s="65">
        <v>2</v>
      </c>
      <c r="M20" s="65">
        <v>4</v>
      </c>
      <c r="N20" s="65">
        <v>7</v>
      </c>
      <c r="O20" s="65">
        <v>8</v>
      </c>
    </row>
    <row r="21" spans="1:15" ht="14.25" customHeight="1" x14ac:dyDescent="0.25">
      <c r="A21" s="63" t="s">
        <v>58</v>
      </c>
      <c r="B21" s="66">
        <v>34</v>
      </c>
      <c r="C21" s="13">
        <v>2.2000000000000002</v>
      </c>
      <c r="D21" s="65">
        <v>3</v>
      </c>
      <c r="E21" s="65">
        <v>2</v>
      </c>
      <c r="F21" s="65">
        <v>3</v>
      </c>
      <c r="G21" s="65">
        <v>3</v>
      </c>
      <c r="H21" s="65">
        <v>4</v>
      </c>
      <c r="I21" s="65">
        <v>4</v>
      </c>
      <c r="J21" s="65">
        <v>1</v>
      </c>
      <c r="K21" s="65">
        <v>4</v>
      </c>
      <c r="L21" s="65">
        <v>2</v>
      </c>
      <c r="M21" s="65">
        <v>3</v>
      </c>
      <c r="N21" s="65">
        <v>2</v>
      </c>
      <c r="O21" s="65">
        <v>3</v>
      </c>
    </row>
    <row r="22" spans="1:15" ht="14.25" customHeight="1" x14ac:dyDescent="0.25">
      <c r="A22" s="63" t="s">
        <v>366</v>
      </c>
      <c r="B22" s="66">
        <v>1</v>
      </c>
      <c r="C22" s="13">
        <v>0.1</v>
      </c>
      <c r="D22" s="65">
        <v>0</v>
      </c>
      <c r="E22" s="65">
        <v>0</v>
      </c>
      <c r="F22" s="65">
        <v>1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</row>
    <row r="23" spans="1:15" ht="14.25" customHeight="1" x14ac:dyDescent="0.25">
      <c r="A23" s="63" t="s">
        <v>269</v>
      </c>
      <c r="B23" s="66">
        <v>4</v>
      </c>
      <c r="C23" s="13">
        <v>0.3</v>
      </c>
      <c r="D23" s="65">
        <v>1</v>
      </c>
      <c r="E23" s="65">
        <v>0</v>
      </c>
      <c r="F23" s="65">
        <v>0</v>
      </c>
      <c r="G23" s="65">
        <v>0</v>
      </c>
      <c r="H23" s="65">
        <v>0</v>
      </c>
      <c r="I23" s="65">
        <v>1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2</v>
      </c>
    </row>
    <row r="24" spans="1:15" ht="14.25" customHeight="1" x14ac:dyDescent="0.25">
      <c r="A24" s="63" t="s">
        <v>59</v>
      </c>
      <c r="B24" s="66">
        <v>10</v>
      </c>
      <c r="C24" s="13">
        <v>0.6</v>
      </c>
      <c r="D24" s="65">
        <v>3</v>
      </c>
      <c r="E24" s="65">
        <v>0</v>
      </c>
      <c r="F24" s="65">
        <v>0</v>
      </c>
      <c r="G24" s="65">
        <v>0</v>
      </c>
      <c r="H24" s="65">
        <v>2</v>
      </c>
      <c r="I24" s="65">
        <v>2</v>
      </c>
      <c r="J24" s="65">
        <v>0</v>
      </c>
      <c r="K24" s="65">
        <v>1</v>
      </c>
      <c r="L24" s="65">
        <v>1</v>
      </c>
      <c r="M24" s="65">
        <v>0</v>
      </c>
      <c r="N24" s="65">
        <v>1</v>
      </c>
      <c r="O24" s="65">
        <v>0</v>
      </c>
    </row>
    <row r="25" spans="1:15" ht="14.25" customHeight="1" x14ac:dyDescent="0.25">
      <c r="A25" s="63" t="s">
        <v>60</v>
      </c>
      <c r="B25" s="66">
        <v>47</v>
      </c>
      <c r="C25" s="13">
        <v>3</v>
      </c>
      <c r="D25" s="65">
        <v>2</v>
      </c>
      <c r="E25" s="65">
        <v>8</v>
      </c>
      <c r="F25" s="65">
        <v>5</v>
      </c>
      <c r="G25" s="65">
        <v>3</v>
      </c>
      <c r="H25" s="65">
        <v>5</v>
      </c>
      <c r="I25" s="65">
        <v>3</v>
      </c>
      <c r="J25" s="65">
        <v>5</v>
      </c>
      <c r="K25" s="65">
        <v>1</v>
      </c>
      <c r="L25" s="65">
        <v>2</v>
      </c>
      <c r="M25" s="65">
        <v>6</v>
      </c>
      <c r="N25" s="65">
        <v>2</v>
      </c>
      <c r="O25" s="65">
        <v>5</v>
      </c>
    </row>
    <row r="26" spans="1:15" ht="14.25" customHeight="1" x14ac:dyDescent="0.25">
      <c r="A26" s="63" t="s">
        <v>863</v>
      </c>
      <c r="B26" s="66">
        <v>1</v>
      </c>
      <c r="C26" s="13">
        <v>0.1</v>
      </c>
      <c r="D26" s="65">
        <v>0</v>
      </c>
      <c r="E26" s="65">
        <v>0</v>
      </c>
      <c r="F26" s="65">
        <v>1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</row>
    <row r="27" spans="1:15" ht="14.25" customHeight="1" x14ac:dyDescent="0.25">
      <c r="A27" s="63" t="s">
        <v>62</v>
      </c>
      <c r="B27" s="66">
        <v>13</v>
      </c>
      <c r="C27" s="13">
        <v>0.8</v>
      </c>
      <c r="D27" s="65">
        <v>0</v>
      </c>
      <c r="E27" s="65">
        <v>4</v>
      </c>
      <c r="F27" s="65">
        <v>3</v>
      </c>
      <c r="G27" s="65">
        <v>2</v>
      </c>
      <c r="H27" s="65">
        <v>1</v>
      </c>
      <c r="I27" s="65">
        <v>1</v>
      </c>
      <c r="J27" s="65">
        <v>1</v>
      </c>
      <c r="K27" s="65">
        <v>0</v>
      </c>
      <c r="L27" s="65">
        <v>1</v>
      </c>
      <c r="M27" s="65">
        <v>0</v>
      </c>
      <c r="N27" s="65">
        <v>0</v>
      </c>
      <c r="O27" s="65">
        <v>0</v>
      </c>
    </row>
    <row r="28" spans="1:15" ht="14.25" customHeight="1" x14ac:dyDescent="0.25">
      <c r="A28" s="63" t="s">
        <v>934</v>
      </c>
      <c r="B28" s="66">
        <v>3</v>
      </c>
      <c r="C28" s="13">
        <v>0.2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1</v>
      </c>
      <c r="L28" s="65">
        <v>1</v>
      </c>
      <c r="M28" s="65">
        <v>0</v>
      </c>
      <c r="N28" s="65">
        <v>0</v>
      </c>
      <c r="O28" s="65">
        <v>1</v>
      </c>
    </row>
    <row r="29" spans="1:15" ht="14.25" customHeight="1" x14ac:dyDescent="0.25">
      <c r="A29" s="63" t="s">
        <v>63</v>
      </c>
      <c r="B29" s="66">
        <v>2</v>
      </c>
      <c r="C29" s="13">
        <v>0.1</v>
      </c>
      <c r="D29" s="65">
        <v>0</v>
      </c>
      <c r="E29" s="65">
        <v>0</v>
      </c>
      <c r="F29" s="65">
        <v>0</v>
      </c>
      <c r="G29" s="65">
        <v>1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1</v>
      </c>
    </row>
    <row r="30" spans="1:15" ht="14.25" customHeight="1" x14ac:dyDescent="0.25">
      <c r="A30" s="63" t="s">
        <v>64</v>
      </c>
      <c r="B30" s="66">
        <v>4</v>
      </c>
      <c r="C30" s="13">
        <v>0.3</v>
      </c>
      <c r="D30" s="65">
        <v>1</v>
      </c>
      <c r="E30" s="65">
        <v>1</v>
      </c>
      <c r="F30" s="65">
        <v>1</v>
      </c>
      <c r="G30" s="65">
        <v>0</v>
      </c>
      <c r="H30" s="65">
        <v>0</v>
      </c>
      <c r="I30" s="65">
        <v>0</v>
      </c>
      <c r="J30" s="65">
        <v>0</v>
      </c>
      <c r="K30" s="65">
        <v>1</v>
      </c>
      <c r="L30" s="65">
        <v>0</v>
      </c>
      <c r="M30" s="65">
        <v>0</v>
      </c>
      <c r="N30" s="65">
        <v>0</v>
      </c>
      <c r="O30" s="65">
        <v>0</v>
      </c>
    </row>
    <row r="31" spans="1:15" ht="14.25" customHeight="1" x14ac:dyDescent="0.25">
      <c r="A31" s="63" t="s">
        <v>65</v>
      </c>
      <c r="B31" s="66">
        <v>41</v>
      </c>
      <c r="C31" s="13">
        <v>2.6</v>
      </c>
      <c r="D31" s="65">
        <v>4</v>
      </c>
      <c r="E31" s="65">
        <v>1</v>
      </c>
      <c r="F31" s="65">
        <v>4</v>
      </c>
      <c r="G31" s="65">
        <v>5</v>
      </c>
      <c r="H31" s="65">
        <v>6</v>
      </c>
      <c r="I31" s="65">
        <v>9</v>
      </c>
      <c r="J31" s="65">
        <v>4</v>
      </c>
      <c r="K31" s="65">
        <v>1</v>
      </c>
      <c r="L31" s="65">
        <v>1</v>
      </c>
      <c r="M31" s="65">
        <v>1</v>
      </c>
      <c r="N31" s="65">
        <v>2</v>
      </c>
      <c r="O31" s="65">
        <v>3</v>
      </c>
    </row>
    <row r="32" spans="1:15" ht="14.25" customHeight="1" x14ac:dyDescent="0.25">
      <c r="A32" s="63" t="s">
        <v>66</v>
      </c>
      <c r="B32" s="66">
        <v>2</v>
      </c>
      <c r="C32" s="13">
        <v>0.1</v>
      </c>
      <c r="D32" s="65">
        <v>0</v>
      </c>
      <c r="E32" s="65">
        <v>0</v>
      </c>
      <c r="F32" s="65">
        <v>0</v>
      </c>
      <c r="G32" s="65">
        <v>1</v>
      </c>
      <c r="H32" s="65">
        <v>0</v>
      </c>
      <c r="I32" s="65">
        <v>1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</row>
    <row r="33" spans="1:15" ht="14.25" customHeight="1" x14ac:dyDescent="0.25">
      <c r="A33" s="63" t="s">
        <v>67</v>
      </c>
      <c r="B33" s="66">
        <v>49</v>
      </c>
      <c r="C33" s="13">
        <v>3.1</v>
      </c>
      <c r="D33" s="65">
        <v>2</v>
      </c>
      <c r="E33" s="65">
        <v>1</v>
      </c>
      <c r="F33" s="65">
        <v>2</v>
      </c>
      <c r="G33" s="65">
        <v>4</v>
      </c>
      <c r="H33" s="65">
        <v>5</v>
      </c>
      <c r="I33" s="65">
        <v>4</v>
      </c>
      <c r="J33" s="65">
        <v>6</v>
      </c>
      <c r="K33" s="65">
        <v>7</v>
      </c>
      <c r="L33" s="65">
        <v>6</v>
      </c>
      <c r="M33" s="65">
        <v>1</v>
      </c>
      <c r="N33" s="65">
        <v>7</v>
      </c>
      <c r="O33" s="65">
        <v>4</v>
      </c>
    </row>
    <row r="34" spans="1:15" ht="14.25" customHeight="1" x14ac:dyDescent="0.25">
      <c r="A34" s="63" t="s">
        <v>271</v>
      </c>
      <c r="B34" s="66">
        <v>2</v>
      </c>
      <c r="C34" s="13">
        <v>0.1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M34" s="65">
        <v>2</v>
      </c>
      <c r="N34" s="65">
        <v>0</v>
      </c>
      <c r="O34" s="65">
        <v>0</v>
      </c>
    </row>
    <row r="35" spans="1:15" ht="14.25" customHeight="1" x14ac:dyDescent="0.25">
      <c r="A35" s="63" t="s">
        <v>588</v>
      </c>
      <c r="B35" s="66">
        <v>1</v>
      </c>
      <c r="C35" s="13">
        <v>0.1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1</v>
      </c>
      <c r="K35" s="65">
        <v>0</v>
      </c>
      <c r="L35" s="65">
        <v>0</v>
      </c>
      <c r="M35" s="65">
        <v>0</v>
      </c>
      <c r="N35" s="65">
        <v>0</v>
      </c>
      <c r="O35" s="65">
        <v>0</v>
      </c>
    </row>
    <row r="36" spans="1:15" ht="14.25" customHeight="1" x14ac:dyDescent="0.25">
      <c r="A36" s="63" t="s">
        <v>272</v>
      </c>
      <c r="B36" s="66">
        <v>1</v>
      </c>
      <c r="C36" s="13">
        <v>0.1</v>
      </c>
      <c r="D36" s="65">
        <v>0</v>
      </c>
      <c r="E36" s="65">
        <v>0</v>
      </c>
      <c r="F36" s="65">
        <v>1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5">
        <v>0</v>
      </c>
    </row>
    <row r="37" spans="1:15" ht="14.25" customHeight="1" x14ac:dyDescent="0.25">
      <c r="A37" s="63" t="s">
        <v>69</v>
      </c>
      <c r="B37" s="66">
        <v>41</v>
      </c>
      <c r="C37" s="13">
        <v>2.6</v>
      </c>
      <c r="D37" s="65">
        <v>9</v>
      </c>
      <c r="E37" s="65">
        <v>4</v>
      </c>
      <c r="F37" s="65">
        <v>1</v>
      </c>
      <c r="G37" s="65">
        <v>6</v>
      </c>
      <c r="H37" s="65">
        <v>4</v>
      </c>
      <c r="I37" s="65">
        <v>5</v>
      </c>
      <c r="J37" s="65">
        <v>1</v>
      </c>
      <c r="K37" s="65">
        <v>1</v>
      </c>
      <c r="L37" s="65">
        <v>4</v>
      </c>
      <c r="M37" s="65">
        <v>1</v>
      </c>
      <c r="N37" s="65">
        <v>2</v>
      </c>
      <c r="O37" s="65">
        <v>3</v>
      </c>
    </row>
    <row r="38" spans="1:15" ht="14.25" customHeight="1" x14ac:dyDescent="0.25">
      <c r="A38" s="63" t="s">
        <v>590</v>
      </c>
      <c r="B38" s="66">
        <v>3</v>
      </c>
      <c r="C38" s="13">
        <v>0.2</v>
      </c>
      <c r="D38" s="65">
        <v>0</v>
      </c>
      <c r="E38" s="65">
        <v>0</v>
      </c>
      <c r="F38" s="65">
        <v>0</v>
      </c>
      <c r="G38" s="65">
        <v>0</v>
      </c>
      <c r="H38" s="65">
        <v>1</v>
      </c>
      <c r="I38" s="65">
        <v>1</v>
      </c>
      <c r="J38" s="65">
        <v>0</v>
      </c>
      <c r="K38" s="65">
        <v>0</v>
      </c>
      <c r="L38" s="65">
        <v>1</v>
      </c>
      <c r="M38" s="65">
        <v>0</v>
      </c>
      <c r="N38" s="65">
        <v>0</v>
      </c>
      <c r="O38" s="65">
        <v>0</v>
      </c>
    </row>
    <row r="39" spans="1:15" ht="14.25" customHeight="1" x14ac:dyDescent="0.25">
      <c r="A39" s="63" t="s">
        <v>70</v>
      </c>
      <c r="B39" s="66">
        <v>178</v>
      </c>
      <c r="C39" s="13">
        <v>11.4</v>
      </c>
      <c r="D39" s="65">
        <v>14</v>
      </c>
      <c r="E39" s="65">
        <v>12</v>
      </c>
      <c r="F39" s="65">
        <v>22</v>
      </c>
      <c r="G39" s="65">
        <v>21</v>
      </c>
      <c r="H39" s="65">
        <v>15</v>
      </c>
      <c r="I39" s="65">
        <v>15</v>
      </c>
      <c r="J39" s="65">
        <v>11</v>
      </c>
      <c r="K39" s="65">
        <v>15</v>
      </c>
      <c r="L39" s="65">
        <v>13</v>
      </c>
      <c r="M39" s="65">
        <v>19</v>
      </c>
      <c r="N39" s="65">
        <v>12</v>
      </c>
      <c r="O39" s="65">
        <v>9</v>
      </c>
    </row>
    <row r="40" spans="1:15" ht="14.25" customHeight="1" x14ac:dyDescent="0.25">
      <c r="A40" s="63" t="s">
        <v>68</v>
      </c>
      <c r="B40" s="66">
        <v>26</v>
      </c>
      <c r="C40" s="13">
        <v>1.7</v>
      </c>
      <c r="D40" s="65">
        <v>1</v>
      </c>
      <c r="E40" s="65">
        <v>2</v>
      </c>
      <c r="F40" s="65">
        <v>3</v>
      </c>
      <c r="G40" s="65">
        <v>4</v>
      </c>
      <c r="H40" s="65">
        <v>2</v>
      </c>
      <c r="I40" s="65">
        <v>4</v>
      </c>
      <c r="J40" s="65">
        <v>1</v>
      </c>
      <c r="K40" s="65">
        <v>2</v>
      </c>
      <c r="L40" s="65">
        <v>2</v>
      </c>
      <c r="M40" s="65">
        <v>2</v>
      </c>
      <c r="N40" s="65">
        <v>3</v>
      </c>
      <c r="O40" s="65">
        <v>0</v>
      </c>
    </row>
    <row r="41" spans="1:15" ht="14.25" customHeight="1" x14ac:dyDescent="0.25">
      <c r="A41" s="63" t="s">
        <v>71</v>
      </c>
      <c r="B41" s="66">
        <v>1</v>
      </c>
      <c r="C41" s="13">
        <v>0.1</v>
      </c>
      <c r="D41" s="65">
        <v>0</v>
      </c>
      <c r="E41" s="65">
        <v>1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</row>
    <row r="42" spans="1:15" ht="14.25" customHeight="1" x14ac:dyDescent="0.25">
      <c r="A42" s="63" t="s">
        <v>72</v>
      </c>
      <c r="B42" s="66">
        <v>2</v>
      </c>
      <c r="C42" s="13">
        <v>0.1</v>
      </c>
      <c r="D42" s="65">
        <v>0</v>
      </c>
      <c r="E42" s="65">
        <v>0</v>
      </c>
      <c r="F42" s="65">
        <v>0</v>
      </c>
      <c r="G42" s="65">
        <v>1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M42" s="65">
        <v>0</v>
      </c>
      <c r="N42" s="65">
        <v>1</v>
      </c>
      <c r="O42" s="65">
        <v>0</v>
      </c>
    </row>
    <row r="43" spans="1:15" ht="14.25" customHeight="1" x14ac:dyDescent="0.25">
      <c r="A43" s="63" t="s">
        <v>73</v>
      </c>
      <c r="B43" s="66">
        <v>17</v>
      </c>
      <c r="C43" s="13">
        <v>1.1000000000000001</v>
      </c>
      <c r="D43" s="65">
        <v>4</v>
      </c>
      <c r="E43" s="65">
        <v>1</v>
      </c>
      <c r="F43" s="65">
        <v>2</v>
      </c>
      <c r="G43" s="65">
        <v>0</v>
      </c>
      <c r="H43" s="65">
        <v>2</v>
      </c>
      <c r="I43" s="65">
        <v>1</v>
      </c>
      <c r="J43" s="65">
        <v>0</v>
      </c>
      <c r="K43" s="65">
        <v>2</v>
      </c>
      <c r="L43" s="65">
        <v>2</v>
      </c>
      <c r="M43" s="65">
        <v>0</v>
      </c>
      <c r="N43" s="65">
        <v>0</v>
      </c>
      <c r="O43" s="65">
        <v>3</v>
      </c>
    </row>
    <row r="44" spans="1:15" ht="14.25" customHeight="1" x14ac:dyDescent="0.25">
      <c r="A44" s="63" t="s">
        <v>74</v>
      </c>
      <c r="B44" s="66">
        <v>10</v>
      </c>
      <c r="C44" s="13">
        <v>0.6</v>
      </c>
      <c r="D44" s="65">
        <v>1</v>
      </c>
      <c r="E44" s="65">
        <v>0</v>
      </c>
      <c r="F44" s="65">
        <v>0</v>
      </c>
      <c r="G44" s="65">
        <v>2</v>
      </c>
      <c r="H44" s="65">
        <v>0</v>
      </c>
      <c r="I44" s="65">
        <v>3</v>
      </c>
      <c r="J44" s="65">
        <v>1</v>
      </c>
      <c r="K44" s="65">
        <v>1</v>
      </c>
      <c r="L44" s="65">
        <v>2</v>
      </c>
      <c r="M44" s="65">
        <v>0</v>
      </c>
      <c r="N44" s="65">
        <v>0</v>
      </c>
      <c r="O44" s="65">
        <v>0</v>
      </c>
    </row>
    <row r="45" spans="1:15" ht="14.25" customHeight="1" x14ac:dyDescent="0.25">
      <c r="A45" s="63" t="s">
        <v>736</v>
      </c>
      <c r="B45" s="66">
        <v>2</v>
      </c>
      <c r="C45" s="13">
        <v>0.1</v>
      </c>
      <c r="D45" s="6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65">
        <v>1</v>
      </c>
      <c r="L45" s="65">
        <v>0</v>
      </c>
      <c r="M45" s="65">
        <v>0</v>
      </c>
      <c r="N45" s="65">
        <v>1</v>
      </c>
      <c r="O45" s="65">
        <v>0</v>
      </c>
    </row>
    <row r="46" spans="1:15" ht="14.25" customHeight="1" x14ac:dyDescent="0.25">
      <c r="A46" s="63" t="s">
        <v>75</v>
      </c>
      <c r="B46" s="66">
        <v>45</v>
      </c>
      <c r="C46" s="13">
        <v>2.9</v>
      </c>
      <c r="D46" s="65">
        <v>0</v>
      </c>
      <c r="E46" s="65">
        <v>3</v>
      </c>
      <c r="F46" s="65">
        <v>5</v>
      </c>
      <c r="G46" s="65">
        <v>6</v>
      </c>
      <c r="H46" s="65">
        <v>4</v>
      </c>
      <c r="I46" s="65">
        <v>5</v>
      </c>
      <c r="J46" s="65">
        <v>6</v>
      </c>
      <c r="K46" s="65">
        <v>3</v>
      </c>
      <c r="L46" s="65">
        <v>5</v>
      </c>
      <c r="M46" s="65">
        <v>4</v>
      </c>
      <c r="N46" s="65">
        <v>2</v>
      </c>
      <c r="O46" s="65">
        <v>2</v>
      </c>
    </row>
    <row r="47" spans="1:15" ht="14.25" customHeight="1" x14ac:dyDescent="0.25">
      <c r="A47" s="63" t="s">
        <v>76</v>
      </c>
      <c r="B47" s="66">
        <v>38</v>
      </c>
      <c r="C47" s="13">
        <v>2.4</v>
      </c>
      <c r="D47" s="65">
        <v>3</v>
      </c>
      <c r="E47" s="65">
        <v>2</v>
      </c>
      <c r="F47" s="65">
        <v>2</v>
      </c>
      <c r="G47" s="65">
        <v>3</v>
      </c>
      <c r="H47" s="65">
        <v>5</v>
      </c>
      <c r="I47" s="65">
        <v>2</v>
      </c>
      <c r="J47" s="65">
        <v>2</v>
      </c>
      <c r="K47" s="65">
        <v>2</v>
      </c>
      <c r="L47" s="65">
        <v>3</v>
      </c>
      <c r="M47" s="65">
        <v>2</v>
      </c>
      <c r="N47" s="65">
        <v>1</v>
      </c>
      <c r="O47" s="65">
        <v>11</v>
      </c>
    </row>
    <row r="48" spans="1:15" ht="14.25" customHeight="1" x14ac:dyDescent="0.25">
      <c r="A48" s="63" t="s">
        <v>77</v>
      </c>
      <c r="B48" s="66">
        <v>19</v>
      </c>
      <c r="C48" s="13">
        <v>1.2</v>
      </c>
      <c r="D48" s="65">
        <v>2</v>
      </c>
      <c r="E48" s="65">
        <v>2</v>
      </c>
      <c r="F48" s="65">
        <v>1</v>
      </c>
      <c r="G48" s="65">
        <v>2</v>
      </c>
      <c r="H48" s="65">
        <v>3</v>
      </c>
      <c r="I48" s="65">
        <v>1</v>
      </c>
      <c r="J48" s="65">
        <v>1</v>
      </c>
      <c r="K48" s="65">
        <v>0</v>
      </c>
      <c r="L48" s="65">
        <v>2</v>
      </c>
      <c r="M48" s="65">
        <v>0</v>
      </c>
      <c r="N48" s="65">
        <v>0</v>
      </c>
      <c r="O48" s="65">
        <v>5</v>
      </c>
    </row>
    <row r="49" spans="1:15" ht="14.25" customHeight="1" x14ac:dyDescent="0.25">
      <c r="A49" s="63" t="s">
        <v>78</v>
      </c>
      <c r="B49" s="66">
        <v>120</v>
      </c>
      <c r="C49" s="13">
        <v>7.7</v>
      </c>
      <c r="D49" s="65">
        <v>6</v>
      </c>
      <c r="E49" s="65">
        <v>4</v>
      </c>
      <c r="F49" s="65">
        <v>8</v>
      </c>
      <c r="G49" s="65">
        <v>12</v>
      </c>
      <c r="H49" s="65">
        <v>13</v>
      </c>
      <c r="I49" s="65">
        <v>15</v>
      </c>
      <c r="J49" s="65">
        <v>7</v>
      </c>
      <c r="K49" s="65">
        <v>12</v>
      </c>
      <c r="L49" s="65">
        <v>13</v>
      </c>
      <c r="M49" s="65">
        <v>16</v>
      </c>
      <c r="N49" s="65">
        <v>6</v>
      </c>
      <c r="O49" s="65">
        <v>8</v>
      </c>
    </row>
    <row r="50" spans="1:15" ht="14.25" customHeight="1" x14ac:dyDescent="0.25">
      <c r="A50" s="4" t="s">
        <v>274</v>
      </c>
      <c r="B50" s="66">
        <v>1</v>
      </c>
      <c r="C50" s="31">
        <v>0.1</v>
      </c>
      <c r="D50" s="65">
        <v>0</v>
      </c>
      <c r="E50" s="65">
        <v>0</v>
      </c>
      <c r="F50" s="65">
        <v>1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  <c r="M50" s="65">
        <v>0</v>
      </c>
      <c r="N50" s="65">
        <v>0</v>
      </c>
      <c r="O50" s="65">
        <v>0</v>
      </c>
    </row>
    <row r="51" spans="1:15" ht="14.25" customHeight="1" x14ac:dyDescent="0.25">
      <c r="A51" s="4" t="s">
        <v>79</v>
      </c>
      <c r="B51" s="66">
        <v>3</v>
      </c>
      <c r="C51" s="31">
        <v>0.2</v>
      </c>
      <c r="D51" s="65">
        <v>0</v>
      </c>
      <c r="E51" s="65">
        <v>2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65">
        <v>1</v>
      </c>
    </row>
    <row r="52" spans="1:15" ht="14.25" customHeight="1" x14ac:dyDescent="0.25">
      <c r="A52" s="4" t="s">
        <v>80</v>
      </c>
      <c r="B52" s="66">
        <v>7</v>
      </c>
      <c r="C52" s="31">
        <v>0.4</v>
      </c>
      <c r="D52" s="65">
        <v>1</v>
      </c>
      <c r="E52" s="65">
        <v>0</v>
      </c>
      <c r="F52" s="65">
        <v>0</v>
      </c>
      <c r="G52" s="65">
        <v>0</v>
      </c>
      <c r="H52" s="65">
        <v>1</v>
      </c>
      <c r="I52" s="65">
        <v>1</v>
      </c>
      <c r="J52" s="65">
        <v>3</v>
      </c>
      <c r="K52" s="65">
        <v>0</v>
      </c>
      <c r="L52" s="65">
        <v>0</v>
      </c>
      <c r="M52" s="65">
        <v>0</v>
      </c>
      <c r="N52" s="65">
        <v>1</v>
      </c>
      <c r="O52" s="65">
        <v>0</v>
      </c>
    </row>
    <row r="53" spans="1:15" ht="14.25" customHeight="1" x14ac:dyDescent="0.25">
      <c r="A53" s="4" t="s">
        <v>81</v>
      </c>
      <c r="B53" s="66">
        <v>23</v>
      </c>
      <c r="C53" s="31">
        <v>1.5</v>
      </c>
      <c r="D53" s="65">
        <v>1</v>
      </c>
      <c r="E53" s="65">
        <v>0</v>
      </c>
      <c r="F53" s="65">
        <v>0</v>
      </c>
      <c r="G53" s="65">
        <v>4</v>
      </c>
      <c r="H53" s="65">
        <v>2</v>
      </c>
      <c r="I53" s="65">
        <v>4</v>
      </c>
      <c r="J53" s="65">
        <v>1</v>
      </c>
      <c r="K53" s="65">
        <v>1</v>
      </c>
      <c r="L53" s="65">
        <v>3</v>
      </c>
      <c r="M53" s="65">
        <v>4</v>
      </c>
      <c r="N53" s="65">
        <v>0</v>
      </c>
      <c r="O53" s="65">
        <v>3</v>
      </c>
    </row>
    <row r="54" spans="1:15" ht="14.25" customHeight="1" x14ac:dyDescent="0.25">
      <c r="A54" s="4" t="s">
        <v>82</v>
      </c>
      <c r="B54" s="66">
        <v>35</v>
      </c>
      <c r="C54" s="31">
        <v>2.2000000000000002</v>
      </c>
      <c r="D54" s="65">
        <v>0</v>
      </c>
      <c r="E54" s="65">
        <v>2</v>
      </c>
      <c r="F54" s="65">
        <v>7</v>
      </c>
      <c r="G54" s="65">
        <v>3</v>
      </c>
      <c r="H54" s="65">
        <v>0</v>
      </c>
      <c r="I54" s="65">
        <v>4</v>
      </c>
      <c r="J54" s="65">
        <v>1</v>
      </c>
      <c r="K54" s="65">
        <v>5</v>
      </c>
      <c r="L54" s="65">
        <v>9</v>
      </c>
      <c r="M54" s="65">
        <v>0</v>
      </c>
      <c r="N54" s="65">
        <v>2</v>
      </c>
      <c r="O54" s="65">
        <v>2</v>
      </c>
    </row>
    <row r="55" spans="1:15" ht="14.25" customHeight="1" x14ac:dyDescent="0.25">
      <c r="A55" s="4" t="s">
        <v>83</v>
      </c>
      <c r="B55" s="66">
        <v>124</v>
      </c>
      <c r="C55" s="31">
        <v>7.9</v>
      </c>
      <c r="D55" s="65">
        <v>7</v>
      </c>
      <c r="E55" s="65">
        <v>7</v>
      </c>
      <c r="F55" s="65">
        <v>11</v>
      </c>
      <c r="G55" s="65">
        <v>20</v>
      </c>
      <c r="H55" s="65">
        <v>8</v>
      </c>
      <c r="I55" s="65">
        <v>12</v>
      </c>
      <c r="J55" s="65">
        <v>7</v>
      </c>
      <c r="K55" s="65">
        <v>6</v>
      </c>
      <c r="L55" s="65">
        <v>14</v>
      </c>
      <c r="M55" s="65">
        <v>11</v>
      </c>
      <c r="N55" s="65">
        <v>4</v>
      </c>
      <c r="O55" s="65">
        <v>17</v>
      </c>
    </row>
    <row r="56" spans="1:15" ht="14.25" customHeight="1" x14ac:dyDescent="0.25">
      <c r="A56" s="4" t="s">
        <v>85</v>
      </c>
      <c r="B56" s="66">
        <v>92</v>
      </c>
      <c r="C56" s="31">
        <v>5.9</v>
      </c>
      <c r="D56" s="65">
        <v>5</v>
      </c>
      <c r="E56" s="65">
        <v>5</v>
      </c>
      <c r="F56" s="65">
        <v>5</v>
      </c>
      <c r="G56" s="65">
        <v>9</v>
      </c>
      <c r="H56" s="65">
        <v>9</v>
      </c>
      <c r="I56" s="65">
        <v>8</v>
      </c>
      <c r="J56" s="65">
        <v>14</v>
      </c>
      <c r="K56" s="65">
        <v>8</v>
      </c>
      <c r="L56" s="65">
        <v>6</v>
      </c>
      <c r="M56" s="65">
        <v>4</v>
      </c>
      <c r="N56" s="65">
        <v>6</v>
      </c>
      <c r="O56" s="65">
        <v>13</v>
      </c>
    </row>
    <row r="57" spans="1:15" ht="14.25" customHeight="1" x14ac:dyDescent="0.25">
      <c r="A57" s="4" t="s">
        <v>84</v>
      </c>
      <c r="B57" s="66">
        <v>154</v>
      </c>
      <c r="C57" s="31">
        <v>9.8000000000000007</v>
      </c>
      <c r="D57" s="65">
        <v>6</v>
      </c>
      <c r="E57" s="65">
        <v>12</v>
      </c>
      <c r="F57" s="65">
        <v>13</v>
      </c>
      <c r="G57" s="65">
        <v>22</v>
      </c>
      <c r="H57" s="65">
        <v>8</v>
      </c>
      <c r="I57" s="65">
        <v>9</v>
      </c>
      <c r="J57" s="65">
        <v>15</v>
      </c>
      <c r="K57" s="65">
        <v>14</v>
      </c>
      <c r="L57" s="65">
        <v>9</v>
      </c>
      <c r="M57" s="65">
        <v>12</v>
      </c>
      <c r="N57" s="65">
        <v>13</v>
      </c>
      <c r="O57" s="65">
        <v>21</v>
      </c>
    </row>
    <row r="58" spans="1:15" ht="14.25" customHeight="1" x14ac:dyDescent="0.25">
      <c r="B58" s="65"/>
      <c r="C58" s="65"/>
      <c r="D58" s="65"/>
      <c r="E58" s="65"/>
      <c r="F58" s="65"/>
      <c r="G58" s="67"/>
      <c r="H58" s="4"/>
      <c r="I58" s="4"/>
      <c r="J58" s="4"/>
      <c r="K58" s="4"/>
      <c r="L58" s="4"/>
      <c r="M58" s="4"/>
      <c r="N58" s="4"/>
      <c r="O58" s="4"/>
    </row>
    <row r="59" spans="1:15" ht="14.25" customHeight="1" x14ac:dyDescent="0.25">
      <c r="A59" s="106" t="s">
        <v>840</v>
      </c>
      <c r="B59" s="62"/>
      <c r="C59" s="62"/>
      <c r="D59" s="62"/>
      <c r="E59" s="62"/>
      <c r="F59" s="62"/>
      <c r="G59" s="62"/>
      <c r="H59" s="4"/>
      <c r="I59" s="4"/>
      <c r="J59" s="4"/>
      <c r="K59" s="4"/>
      <c r="L59" s="4"/>
      <c r="M59" s="4"/>
      <c r="N59" s="4"/>
      <c r="O59" s="4"/>
    </row>
    <row r="60" spans="1:15" ht="14.25" customHeight="1" x14ac:dyDescent="0.25">
      <c r="B60" s="11"/>
      <c r="C60" s="11"/>
      <c r="D60" s="11"/>
      <c r="E60" s="11"/>
      <c r="F60" s="11"/>
      <c r="G60" s="4"/>
      <c r="H60" s="4"/>
      <c r="I60" s="4"/>
      <c r="J60" s="4"/>
      <c r="K60" s="4"/>
      <c r="L60" s="4"/>
      <c r="M60" s="4"/>
      <c r="N60" s="4"/>
      <c r="O60" s="4"/>
    </row>
  </sheetData>
  <sortState ref="A48:O60">
    <sortCondition ref="A48"/>
  </sortState>
  <hyperlinks>
    <hyperlink ref="A56" location="Metadaten!A1" display="&lt;&lt;&lt; Metadaten" xr:uid="{C56D2284-60FC-472F-BD2D-51785C28A9D0}"/>
    <hyperlink ref="A59" location="Metadaten!A1" display="&lt;&lt;&lt; Metadaten" xr:uid="{B138A679-FD01-48E9-AF05-F3A3CC638AF4}"/>
    <hyperlink ref="A4" location="Inhalt!A1" display="&lt;&lt;&lt; Inhalt" xr:uid="{24C89729-CCBA-4874-A6C5-B2CE0DB71A5D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18"/>
  <sheetViews>
    <sheetView zoomScaleNormal="100" workbookViewId="0"/>
  </sheetViews>
  <sheetFormatPr baseColWidth="10" defaultColWidth="11.42578125" defaultRowHeight="14.25" customHeight="1" x14ac:dyDescent="0.25"/>
  <cols>
    <col min="1" max="1" width="16.140625" style="4" customWidth="1"/>
    <col min="2" max="2" width="12.85546875" style="55" customWidth="1"/>
    <col min="3" max="3" width="6.42578125" style="65" customWidth="1"/>
    <col min="4" max="4" width="5" style="3" customWidth="1"/>
    <col min="5" max="5" width="2.7109375" style="4" customWidth="1"/>
    <col min="6" max="6" width="12.85546875" style="4" bestFit="1" customWidth="1"/>
    <col min="7" max="7" width="6.42578125" style="4" customWidth="1"/>
    <col min="8" max="16384" width="11.42578125" style="4"/>
  </cols>
  <sheetData>
    <row r="1" spans="1:14" s="24" customFormat="1" ht="15.75" x14ac:dyDescent="0.25">
      <c r="A1" s="24" t="s">
        <v>661</v>
      </c>
    </row>
    <row r="2" spans="1:14" s="59" customFormat="1" ht="14.25" customHeight="1" x14ac:dyDescent="0.25">
      <c r="A2" s="59" t="s">
        <v>1005</v>
      </c>
      <c r="B2" s="56"/>
      <c r="C2" s="65"/>
      <c r="D2" s="4"/>
      <c r="E2" s="4"/>
      <c r="F2" s="4"/>
      <c r="G2" s="4"/>
    </row>
    <row r="3" spans="1:14" s="59" customFormat="1" ht="14.25" customHeight="1" x14ac:dyDescent="0.25">
      <c r="A3" s="56"/>
      <c r="B3" s="50"/>
      <c r="C3" s="65"/>
      <c r="D3" s="56"/>
    </row>
    <row r="4" spans="1:14" s="59" customFormat="1" ht="14.25" customHeight="1" x14ac:dyDescent="0.25">
      <c r="A4" s="106" t="s">
        <v>839</v>
      </c>
      <c r="B4" s="50"/>
      <c r="C4" s="65"/>
      <c r="D4" s="56"/>
    </row>
    <row r="5" spans="1:14" s="59" customFormat="1" ht="14.25" customHeight="1" x14ac:dyDescent="0.25">
      <c r="A5" s="56"/>
      <c r="B5" s="50"/>
      <c r="C5" s="65"/>
      <c r="D5" s="56"/>
    </row>
    <row r="6" spans="1:14" s="59" customFormat="1" ht="14.25" customHeight="1" x14ac:dyDescent="0.25">
      <c r="A6" s="56" t="s">
        <v>797</v>
      </c>
      <c r="B6" s="56"/>
      <c r="C6" s="65"/>
      <c r="D6" s="56"/>
      <c r="E6" s="56"/>
      <c r="F6" s="56"/>
      <c r="G6" s="56"/>
    </row>
    <row r="7" spans="1:14" s="60" customFormat="1" ht="14.25" customHeight="1" x14ac:dyDescent="0.25">
      <c r="A7" s="51"/>
      <c r="B7" s="50"/>
      <c r="C7" s="65"/>
      <c r="D7" s="56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s="7" customFormat="1" ht="14.25" customHeight="1" x14ac:dyDescent="0.25">
      <c r="A8" s="139" t="s">
        <v>51</v>
      </c>
      <c r="B8" s="140" t="s">
        <v>991</v>
      </c>
      <c r="C8" s="141" t="s">
        <v>1</v>
      </c>
      <c r="D8" s="12"/>
      <c r="E8" s="81"/>
      <c r="F8" s="81"/>
      <c r="G8" s="12"/>
    </row>
    <row r="9" spans="1:14" s="7" customFormat="1" ht="14.25" customHeight="1" x14ac:dyDescent="0.25">
      <c r="A9" s="81" t="s">
        <v>1</v>
      </c>
      <c r="B9" s="84"/>
      <c r="C9" s="76">
        <v>1564</v>
      </c>
      <c r="D9" s="12"/>
      <c r="E9" s="85"/>
      <c r="F9" s="85"/>
      <c r="G9" s="12"/>
    </row>
    <row r="10" spans="1:14" ht="14.25" customHeight="1" x14ac:dyDescent="0.25">
      <c r="A10" s="32" t="s">
        <v>52</v>
      </c>
      <c r="B10" s="32" t="s">
        <v>798</v>
      </c>
      <c r="C10" s="65">
        <v>1</v>
      </c>
      <c r="D10" s="58"/>
      <c r="E10" s="54"/>
      <c r="F10" s="54"/>
      <c r="G10" s="58"/>
    </row>
    <row r="11" spans="1:14" ht="14.25" customHeight="1" x14ac:dyDescent="0.25">
      <c r="A11" s="32"/>
      <c r="B11" s="53" t="s">
        <v>1007</v>
      </c>
      <c r="C11" s="65">
        <v>1</v>
      </c>
      <c r="D11" s="58"/>
      <c r="E11" s="6"/>
      <c r="F11" s="6"/>
      <c r="G11" s="58"/>
    </row>
    <row r="12" spans="1:14" ht="14.25" customHeight="1" x14ac:dyDescent="0.25">
      <c r="A12" s="32" t="s">
        <v>265</v>
      </c>
      <c r="B12" s="32" t="s">
        <v>798</v>
      </c>
      <c r="C12" s="65">
        <v>7</v>
      </c>
      <c r="D12" s="58"/>
      <c r="E12" s="54"/>
      <c r="F12" s="54"/>
      <c r="G12" s="58"/>
    </row>
    <row r="13" spans="1:14" ht="14.25" customHeight="1" x14ac:dyDescent="0.25">
      <c r="A13" s="32"/>
      <c r="B13" s="53" t="s">
        <v>1008</v>
      </c>
      <c r="C13" s="65">
        <v>1</v>
      </c>
      <c r="D13" s="58"/>
      <c r="E13" s="6"/>
      <c r="F13" s="6"/>
      <c r="G13" s="58"/>
    </row>
    <row r="14" spans="1:14" ht="14.25" customHeight="1" x14ac:dyDescent="0.25">
      <c r="A14" s="32"/>
      <c r="B14" s="32" t="s">
        <v>1009</v>
      </c>
      <c r="C14" s="65">
        <v>1</v>
      </c>
      <c r="D14" s="58"/>
      <c r="E14" s="54"/>
      <c r="F14" s="54"/>
      <c r="G14" s="58"/>
    </row>
    <row r="15" spans="1:14" ht="14.25" customHeight="1" x14ac:dyDescent="0.25">
      <c r="A15" s="32"/>
      <c r="B15" s="53" t="s">
        <v>1010</v>
      </c>
      <c r="C15" s="65">
        <v>3</v>
      </c>
      <c r="D15" s="58"/>
      <c r="E15" s="6"/>
      <c r="F15" s="6"/>
      <c r="G15" s="58"/>
    </row>
    <row r="16" spans="1:14" ht="14.25" customHeight="1" x14ac:dyDescent="0.25">
      <c r="A16" s="32"/>
      <c r="B16" s="53" t="s">
        <v>1011</v>
      </c>
      <c r="C16" s="65">
        <v>1</v>
      </c>
      <c r="D16" s="58"/>
      <c r="E16" s="6"/>
      <c r="F16" s="6"/>
      <c r="G16" s="58"/>
    </row>
    <row r="17" spans="1:7" ht="14.25" customHeight="1" x14ac:dyDescent="0.25">
      <c r="A17" s="32"/>
      <c r="B17" s="53" t="s">
        <v>1012</v>
      </c>
      <c r="C17" s="65">
        <v>1</v>
      </c>
      <c r="D17" s="58"/>
      <c r="E17" s="6"/>
      <c r="F17" s="6"/>
      <c r="G17" s="58"/>
    </row>
    <row r="18" spans="1:7" ht="14.25" customHeight="1" x14ac:dyDescent="0.25">
      <c r="A18" s="32" t="s">
        <v>53</v>
      </c>
      <c r="B18" s="32" t="s">
        <v>798</v>
      </c>
      <c r="C18" s="65">
        <v>171</v>
      </c>
      <c r="D18" s="58"/>
      <c r="E18" s="6"/>
      <c r="F18" s="6"/>
      <c r="G18" s="58"/>
    </row>
    <row r="19" spans="1:7" ht="14.25" customHeight="1" x14ac:dyDescent="0.25">
      <c r="A19" s="32"/>
      <c r="B19" s="53" t="s">
        <v>94</v>
      </c>
      <c r="C19" s="65">
        <v>7</v>
      </c>
      <c r="D19" s="58"/>
      <c r="E19" s="6"/>
      <c r="F19" s="6"/>
      <c r="G19" s="58"/>
    </row>
    <row r="20" spans="1:7" ht="14.25" customHeight="1" x14ac:dyDescent="0.25">
      <c r="A20" s="32"/>
      <c r="B20" s="53" t="s">
        <v>95</v>
      </c>
      <c r="C20" s="65">
        <v>20</v>
      </c>
      <c r="D20" s="58"/>
      <c r="E20" s="54"/>
      <c r="F20" s="54"/>
      <c r="G20" s="58"/>
    </row>
    <row r="21" spans="1:7" ht="14.25" customHeight="1" x14ac:dyDescent="0.25">
      <c r="A21" s="32"/>
      <c r="B21" s="53" t="s">
        <v>96</v>
      </c>
      <c r="C21" s="65">
        <v>9</v>
      </c>
      <c r="D21" s="58"/>
      <c r="E21" s="6"/>
      <c r="F21" s="6"/>
      <c r="G21" s="58"/>
    </row>
    <row r="22" spans="1:7" ht="14.25" customHeight="1" x14ac:dyDescent="0.25">
      <c r="A22" s="32"/>
      <c r="B22" s="32" t="s">
        <v>1013</v>
      </c>
      <c r="C22" s="65">
        <v>8</v>
      </c>
      <c r="D22" s="58"/>
      <c r="E22" s="6"/>
      <c r="F22" s="6"/>
      <c r="G22" s="58"/>
    </row>
    <row r="23" spans="1:7" ht="14.25" customHeight="1" x14ac:dyDescent="0.25">
      <c r="A23" s="32"/>
      <c r="B23" s="53" t="s">
        <v>97</v>
      </c>
      <c r="C23" s="65">
        <v>23</v>
      </c>
      <c r="D23" s="58"/>
      <c r="E23" s="6"/>
      <c r="F23" s="9"/>
      <c r="G23" s="58"/>
    </row>
    <row r="24" spans="1:7" ht="14.25" customHeight="1" x14ac:dyDescent="0.25">
      <c r="A24" s="32"/>
      <c r="B24" s="32" t="s">
        <v>936</v>
      </c>
      <c r="C24" s="65">
        <v>1</v>
      </c>
      <c r="D24" s="58"/>
      <c r="E24" s="54"/>
      <c r="F24" s="54"/>
      <c r="G24" s="58"/>
    </row>
    <row r="25" spans="1:7" ht="14.25" customHeight="1" x14ac:dyDescent="0.25">
      <c r="A25" s="32"/>
      <c r="B25" s="53" t="s">
        <v>799</v>
      </c>
      <c r="C25" s="65">
        <v>1</v>
      </c>
      <c r="D25" s="58"/>
      <c r="E25" s="6"/>
      <c r="F25" s="6"/>
      <c r="G25" s="58"/>
    </row>
    <row r="26" spans="1:7" ht="14.25" customHeight="1" x14ac:dyDescent="0.25">
      <c r="A26" s="32"/>
      <c r="B26" s="53" t="s">
        <v>98</v>
      </c>
      <c r="C26" s="65">
        <v>10</v>
      </c>
      <c r="D26" s="58"/>
      <c r="E26" s="6"/>
      <c r="F26" s="6"/>
      <c r="G26" s="58"/>
    </row>
    <row r="27" spans="1:7" ht="14.25" customHeight="1" x14ac:dyDescent="0.25">
      <c r="A27" s="32"/>
      <c r="B27" s="53" t="s">
        <v>99</v>
      </c>
      <c r="C27" s="65">
        <v>24</v>
      </c>
      <c r="D27" s="58"/>
      <c r="E27" s="6"/>
      <c r="F27" s="9"/>
      <c r="G27" s="58"/>
    </row>
    <row r="28" spans="1:7" ht="14.25" customHeight="1" x14ac:dyDescent="0.25">
      <c r="A28" s="32"/>
      <c r="B28" s="53" t="s">
        <v>800</v>
      </c>
      <c r="C28" s="65">
        <v>17</v>
      </c>
      <c r="D28" s="58"/>
      <c r="E28" s="6"/>
      <c r="F28" s="6"/>
      <c r="G28" s="58"/>
    </row>
    <row r="29" spans="1:7" ht="14.25" customHeight="1" x14ac:dyDescent="0.25">
      <c r="A29" s="32"/>
      <c r="B29" s="32" t="s">
        <v>100</v>
      </c>
      <c r="C29" s="65">
        <v>12</v>
      </c>
      <c r="D29" s="58"/>
      <c r="E29" s="54"/>
      <c r="F29" s="54"/>
      <c r="G29" s="58"/>
    </row>
    <row r="30" spans="1:7" ht="14.25" customHeight="1" x14ac:dyDescent="0.25">
      <c r="A30" s="53"/>
      <c r="B30" s="53" t="s">
        <v>1014</v>
      </c>
      <c r="C30" s="65">
        <v>24</v>
      </c>
      <c r="D30" s="58"/>
      <c r="E30" s="6"/>
      <c r="F30" s="9"/>
      <c r="G30" s="58"/>
    </row>
    <row r="31" spans="1:7" ht="14.25" customHeight="1" x14ac:dyDescent="0.25">
      <c r="A31" s="32"/>
      <c r="B31" s="53" t="s">
        <v>864</v>
      </c>
      <c r="C31" s="65">
        <v>5</v>
      </c>
      <c r="D31" s="58"/>
      <c r="E31" s="6"/>
      <c r="F31" s="6"/>
      <c r="G31" s="58"/>
    </row>
    <row r="32" spans="1:7" ht="14.25" customHeight="1" x14ac:dyDescent="0.25">
      <c r="A32" s="53"/>
      <c r="B32" s="53" t="s">
        <v>628</v>
      </c>
      <c r="C32" s="65">
        <v>9</v>
      </c>
      <c r="D32" s="58"/>
      <c r="E32" s="6"/>
      <c r="F32" s="9"/>
      <c r="G32" s="58"/>
    </row>
    <row r="33" spans="1:7" ht="14.25" customHeight="1" x14ac:dyDescent="0.25">
      <c r="A33" s="32"/>
      <c r="B33" s="53" t="s">
        <v>937</v>
      </c>
      <c r="C33" s="65">
        <v>1</v>
      </c>
      <c r="D33" s="58"/>
      <c r="E33" s="6"/>
      <c r="F33" s="6"/>
      <c r="G33" s="58"/>
    </row>
    <row r="34" spans="1:7" ht="14.25" customHeight="1" x14ac:dyDescent="0.25">
      <c r="A34" s="32" t="s">
        <v>266</v>
      </c>
      <c r="B34" s="53" t="s">
        <v>798</v>
      </c>
      <c r="C34" s="65">
        <v>1</v>
      </c>
      <c r="D34" s="58"/>
      <c r="E34" s="54"/>
      <c r="F34" s="54"/>
      <c r="G34" s="58"/>
    </row>
    <row r="35" spans="1:7" ht="14.25" customHeight="1" x14ac:dyDescent="0.25">
      <c r="A35" s="32"/>
      <c r="B35" s="53" t="s">
        <v>801</v>
      </c>
      <c r="C35" s="65">
        <v>1</v>
      </c>
      <c r="D35" s="58"/>
      <c r="E35" s="6"/>
      <c r="F35" s="9"/>
      <c r="G35" s="58"/>
    </row>
    <row r="36" spans="1:7" ht="14.25" customHeight="1" x14ac:dyDescent="0.25">
      <c r="A36" s="32" t="s">
        <v>54</v>
      </c>
      <c r="B36" s="53" t="s">
        <v>798</v>
      </c>
      <c r="C36" s="65">
        <v>153</v>
      </c>
      <c r="D36" s="58"/>
      <c r="E36" s="6"/>
      <c r="F36" s="6"/>
      <c r="G36" s="58"/>
    </row>
    <row r="37" spans="1:7" ht="14.25" customHeight="1" x14ac:dyDescent="0.25">
      <c r="A37" s="32"/>
      <c r="B37" s="53" t="s">
        <v>101</v>
      </c>
      <c r="C37" s="65">
        <v>12</v>
      </c>
      <c r="D37" s="58"/>
      <c r="E37" s="6"/>
      <c r="F37" s="6"/>
      <c r="G37" s="58"/>
    </row>
    <row r="38" spans="1:7" ht="14.25" customHeight="1" x14ac:dyDescent="0.25">
      <c r="A38" s="32"/>
      <c r="B38" s="53" t="s">
        <v>102</v>
      </c>
      <c r="C38" s="65">
        <v>21</v>
      </c>
      <c r="D38" s="58"/>
      <c r="E38" s="54"/>
      <c r="F38" s="54"/>
      <c r="G38" s="58"/>
    </row>
    <row r="39" spans="1:7" ht="14.25" customHeight="1" x14ac:dyDescent="0.25">
      <c r="A39" s="32"/>
      <c r="B39" s="53" t="s">
        <v>103</v>
      </c>
      <c r="C39" s="65">
        <v>15</v>
      </c>
      <c r="D39" s="58"/>
      <c r="E39" s="6"/>
      <c r="F39" s="6"/>
      <c r="G39" s="58"/>
    </row>
    <row r="40" spans="1:7" ht="14.25" customHeight="1" x14ac:dyDescent="0.25">
      <c r="A40" s="32"/>
      <c r="B40" s="53" t="s">
        <v>104</v>
      </c>
      <c r="C40" s="65">
        <v>6</v>
      </c>
      <c r="D40" s="58"/>
      <c r="E40" s="6"/>
      <c r="F40" s="6"/>
      <c r="G40" s="58"/>
    </row>
    <row r="41" spans="1:7" ht="14.25" customHeight="1" x14ac:dyDescent="0.25">
      <c r="A41" s="32"/>
      <c r="B41" s="32" t="s">
        <v>105</v>
      </c>
      <c r="C41" s="65">
        <v>6</v>
      </c>
      <c r="D41" s="58"/>
      <c r="E41" s="6"/>
      <c r="F41" s="6"/>
      <c r="G41" s="58"/>
    </row>
    <row r="42" spans="1:7" ht="14.25" customHeight="1" x14ac:dyDescent="0.25">
      <c r="A42" s="32"/>
      <c r="B42" s="53" t="s">
        <v>106</v>
      </c>
      <c r="C42" s="65">
        <v>1</v>
      </c>
      <c r="D42" s="58"/>
      <c r="E42" s="6"/>
      <c r="F42" s="6"/>
      <c r="G42" s="58"/>
    </row>
    <row r="43" spans="1:7" ht="14.25" customHeight="1" x14ac:dyDescent="0.25">
      <c r="A43" s="32"/>
      <c r="B43" s="53" t="s">
        <v>688</v>
      </c>
      <c r="C43" s="65">
        <v>1</v>
      </c>
      <c r="D43" s="58"/>
      <c r="E43" s="6"/>
      <c r="F43" s="6"/>
      <c r="G43" s="58"/>
    </row>
    <row r="44" spans="1:7" ht="14.25" customHeight="1" x14ac:dyDescent="0.25">
      <c r="A44" s="32"/>
      <c r="B44" s="53" t="s">
        <v>865</v>
      </c>
      <c r="C44" s="65">
        <v>6</v>
      </c>
      <c r="D44" s="58"/>
      <c r="E44" s="6"/>
      <c r="F44" s="6"/>
      <c r="G44" s="58"/>
    </row>
    <row r="45" spans="1:7" ht="14.25" customHeight="1" x14ac:dyDescent="0.25">
      <c r="A45" s="32"/>
      <c r="B45" s="53" t="s">
        <v>938</v>
      </c>
      <c r="C45" s="65">
        <v>6</v>
      </c>
      <c r="D45" s="58"/>
      <c r="E45" s="6"/>
      <c r="F45" s="6"/>
      <c r="G45" s="58"/>
    </row>
    <row r="46" spans="1:7" ht="14.25" customHeight="1" x14ac:dyDescent="0.25">
      <c r="A46" s="32"/>
      <c r="B46" s="53" t="s">
        <v>802</v>
      </c>
      <c r="C46" s="65">
        <v>10</v>
      </c>
      <c r="D46" s="58"/>
      <c r="E46" s="6"/>
      <c r="F46" s="6"/>
      <c r="G46" s="58"/>
    </row>
    <row r="47" spans="1:7" ht="14.25" customHeight="1" x14ac:dyDescent="0.25">
      <c r="A47" s="32"/>
      <c r="B47" s="53" t="s">
        <v>1015</v>
      </c>
      <c r="C47" s="65">
        <v>6</v>
      </c>
      <c r="D47" s="58"/>
      <c r="E47" s="6"/>
      <c r="F47" s="6"/>
      <c r="G47" s="58"/>
    </row>
    <row r="48" spans="1:7" ht="14.25" customHeight="1" x14ac:dyDescent="0.25">
      <c r="A48" s="32"/>
      <c r="B48" s="53" t="s">
        <v>107</v>
      </c>
      <c r="C48" s="65">
        <v>14</v>
      </c>
      <c r="D48" s="58"/>
      <c r="E48" s="6"/>
      <c r="F48" s="6"/>
      <c r="G48" s="58"/>
    </row>
    <row r="49" spans="1:7" ht="14.25" customHeight="1" x14ac:dyDescent="0.25">
      <c r="A49" s="32"/>
      <c r="B49" s="53" t="s">
        <v>1016</v>
      </c>
      <c r="C49" s="65">
        <v>5</v>
      </c>
      <c r="D49" s="58"/>
      <c r="E49" s="6"/>
      <c r="F49" s="6"/>
      <c r="G49" s="58"/>
    </row>
    <row r="50" spans="1:7" ht="14.25" customHeight="1" x14ac:dyDescent="0.25">
      <c r="A50" s="32"/>
      <c r="B50" s="53" t="s">
        <v>108</v>
      </c>
      <c r="C50" s="65">
        <v>16</v>
      </c>
      <c r="D50" s="58"/>
      <c r="E50" s="9"/>
      <c r="F50" s="9"/>
      <c r="G50" s="58"/>
    </row>
    <row r="51" spans="1:7" ht="14.25" customHeight="1" x14ac:dyDescent="0.25">
      <c r="A51" s="53"/>
      <c r="B51" s="53" t="s">
        <v>109</v>
      </c>
      <c r="C51" s="65">
        <v>15</v>
      </c>
      <c r="D51" s="58"/>
      <c r="E51" s="9"/>
      <c r="F51" s="9"/>
      <c r="G51" s="58"/>
    </row>
    <row r="52" spans="1:7" ht="14.25" customHeight="1" x14ac:dyDescent="0.25">
      <c r="A52" s="32"/>
      <c r="B52" s="53" t="s">
        <v>754</v>
      </c>
      <c r="C52" s="65">
        <v>3</v>
      </c>
      <c r="D52" s="58"/>
      <c r="E52" s="9"/>
      <c r="F52" s="9"/>
    </row>
    <row r="53" spans="1:7" ht="14.25" customHeight="1" x14ac:dyDescent="0.25">
      <c r="A53" s="32"/>
      <c r="B53" s="53" t="s">
        <v>689</v>
      </c>
      <c r="C53" s="65">
        <v>7</v>
      </c>
      <c r="D53" s="58"/>
      <c r="E53" s="9"/>
      <c r="F53" s="9"/>
    </row>
    <row r="54" spans="1:7" ht="14.25" customHeight="1" x14ac:dyDescent="0.25">
      <c r="A54" s="32"/>
      <c r="B54" s="53" t="s">
        <v>939</v>
      </c>
      <c r="C54" s="65">
        <v>3</v>
      </c>
      <c r="D54" s="58"/>
      <c r="E54" s="9"/>
      <c r="F54" s="9"/>
    </row>
    <row r="55" spans="1:7" ht="14.25" customHeight="1" x14ac:dyDescent="0.25">
      <c r="A55" s="32" t="s">
        <v>55</v>
      </c>
      <c r="B55" s="53" t="s">
        <v>798</v>
      </c>
      <c r="C55" s="65">
        <v>21</v>
      </c>
    </row>
    <row r="56" spans="1:7" ht="14.25" customHeight="1" x14ac:dyDescent="0.25">
      <c r="A56" s="32"/>
      <c r="B56" s="53" t="s">
        <v>664</v>
      </c>
      <c r="C56" s="65">
        <v>9</v>
      </c>
    </row>
    <row r="57" spans="1:7" ht="14.25" customHeight="1" x14ac:dyDescent="0.25">
      <c r="A57" s="53"/>
      <c r="B57" s="53" t="s">
        <v>940</v>
      </c>
      <c r="C57" s="65">
        <v>4</v>
      </c>
    </row>
    <row r="58" spans="1:7" ht="14.25" customHeight="1" x14ac:dyDescent="0.25">
      <c r="A58" s="32"/>
      <c r="B58" s="53" t="s">
        <v>941</v>
      </c>
      <c r="C58" s="65">
        <v>1</v>
      </c>
    </row>
    <row r="59" spans="1:7" ht="14.25" customHeight="1" x14ac:dyDescent="0.25">
      <c r="A59" s="53"/>
      <c r="B59" s="53" t="s">
        <v>665</v>
      </c>
      <c r="C59" s="65">
        <v>4</v>
      </c>
    </row>
    <row r="60" spans="1:7" ht="14.25" customHeight="1" x14ac:dyDescent="0.25">
      <c r="A60" s="32"/>
      <c r="B60" s="53" t="s">
        <v>755</v>
      </c>
      <c r="C60" s="65">
        <v>3</v>
      </c>
    </row>
    <row r="61" spans="1:7" ht="14.25" customHeight="1" x14ac:dyDescent="0.25">
      <c r="A61" s="32" t="s">
        <v>268</v>
      </c>
      <c r="B61" s="53" t="s">
        <v>798</v>
      </c>
      <c r="C61" s="65">
        <v>3</v>
      </c>
    </row>
    <row r="62" spans="1:7" ht="14.25" customHeight="1" x14ac:dyDescent="0.25">
      <c r="A62" s="32"/>
      <c r="B62" s="53" t="s">
        <v>1017</v>
      </c>
      <c r="C62" s="65">
        <v>1</v>
      </c>
    </row>
    <row r="63" spans="1:7" ht="14.25" customHeight="1" x14ac:dyDescent="0.25">
      <c r="A63" s="32"/>
      <c r="B63" s="53" t="s">
        <v>942</v>
      </c>
      <c r="C63" s="65">
        <v>2</v>
      </c>
    </row>
    <row r="64" spans="1:7" ht="14.25" customHeight="1" x14ac:dyDescent="0.25">
      <c r="A64" s="53" t="s">
        <v>56</v>
      </c>
      <c r="B64" s="53" t="s">
        <v>798</v>
      </c>
      <c r="C64" s="65">
        <v>3</v>
      </c>
    </row>
    <row r="65" spans="1:3" ht="14.25" customHeight="1" x14ac:dyDescent="0.25">
      <c r="A65" s="32"/>
      <c r="B65" s="53" t="s">
        <v>1018</v>
      </c>
      <c r="C65" s="65">
        <v>2</v>
      </c>
    </row>
    <row r="66" spans="1:3" ht="14.25" customHeight="1" x14ac:dyDescent="0.25">
      <c r="A66" s="32"/>
      <c r="B66" s="53" t="s">
        <v>943</v>
      </c>
      <c r="C66" s="65">
        <v>1</v>
      </c>
    </row>
    <row r="67" spans="1:3" ht="14.25" customHeight="1" x14ac:dyDescent="0.25">
      <c r="A67" s="32" t="s">
        <v>57</v>
      </c>
      <c r="B67" s="53" t="s">
        <v>798</v>
      </c>
      <c r="C67" s="65">
        <v>6</v>
      </c>
    </row>
    <row r="68" spans="1:3" ht="14.25" customHeight="1" x14ac:dyDescent="0.25">
      <c r="A68" s="32"/>
      <c r="B68" s="53" t="s">
        <v>1019</v>
      </c>
      <c r="C68" s="65">
        <v>1</v>
      </c>
    </row>
    <row r="69" spans="1:3" ht="14.25" customHeight="1" x14ac:dyDescent="0.25">
      <c r="A69" s="53"/>
      <c r="B69" s="53" t="s">
        <v>1020</v>
      </c>
      <c r="C69" s="65">
        <v>3</v>
      </c>
    </row>
    <row r="70" spans="1:3" ht="14.25" customHeight="1" x14ac:dyDescent="0.25">
      <c r="A70" s="32"/>
      <c r="B70" s="53" t="s">
        <v>1021</v>
      </c>
      <c r="C70" s="65">
        <v>1</v>
      </c>
    </row>
    <row r="71" spans="1:3" ht="14.25" customHeight="1" x14ac:dyDescent="0.25">
      <c r="A71" s="32"/>
      <c r="B71" s="53" t="s">
        <v>1022</v>
      </c>
      <c r="C71" s="65">
        <v>1</v>
      </c>
    </row>
    <row r="72" spans="1:3" ht="14.25" customHeight="1" x14ac:dyDescent="0.25">
      <c r="A72" s="32" t="s">
        <v>735</v>
      </c>
      <c r="B72" s="53" t="s">
        <v>798</v>
      </c>
      <c r="C72" s="65">
        <v>42</v>
      </c>
    </row>
    <row r="73" spans="1:3" ht="14.25" customHeight="1" x14ac:dyDescent="0.25">
      <c r="A73" s="32"/>
      <c r="B73" s="53" t="s">
        <v>866</v>
      </c>
      <c r="C73" s="65">
        <v>10</v>
      </c>
    </row>
    <row r="74" spans="1:3" ht="14.25" customHeight="1" x14ac:dyDescent="0.25">
      <c r="A74" s="53"/>
      <c r="B74" s="53" t="s">
        <v>867</v>
      </c>
      <c r="C74" s="65">
        <v>8</v>
      </c>
    </row>
    <row r="75" spans="1:3" ht="14.25" customHeight="1" x14ac:dyDescent="0.25">
      <c r="A75" s="32"/>
      <c r="B75" s="53" t="s">
        <v>868</v>
      </c>
      <c r="C75" s="65">
        <v>9</v>
      </c>
    </row>
    <row r="76" spans="1:3" ht="14.25" customHeight="1" x14ac:dyDescent="0.25">
      <c r="A76" s="32"/>
      <c r="B76" s="53" t="s">
        <v>944</v>
      </c>
      <c r="C76" s="65">
        <v>3</v>
      </c>
    </row>
    <row r="77" spans="1:3" ht="14.25" customHeight="1" x14ac:dyDescent="0.25">
      <c r="A77" s="53"/>
      <c r="B77" s="53" t="s">
        <v>1023</v>
      </c>
      <c r="C77" s="65">
        <v>6</v>
      </c>
    </row>
    <row r="78" spans="1:3" ht="14.25" customHeight="1" x14ac:dyDescent="0.25">
      <c r="A78" s="32"/>
      <c r="B78" s="53" t="s">
        <v>1024</v>
      </c>
      <c r="C78" s="65">
        <v>6</v>
      </c>
    </row>
    <row r="79" spans="1:3" ht="14.25" customHeight="1" x14ac:dyDescent="0.25">
      <c r="A79" s="53" t="s">
        <v>58</v>
      </c>
      <c r="B79" s="53" t="s">
        <v>798</v>
      </c>
      <c r="C79" s="65">
        <v>34</v>
      </c>
    </row>
    <row r="80" spans="1:3" ht="14.25" customHeight="1" x14ac:dyDescent="0.25">
      <c r="A80" s="32"/>
      <c r="B80" s="53" t="s">
        <v>110</v>
      </c>
      <c r="C80" s="65">
        <v>15</v>
      </c>
    </row>
    <row r="81" spans="1:3" ht="14.25" customHeight="1" x14ac:dyDescent="0.25">
      <c r="A81" s="32"/>
      <c r="B81" s="53" t="s">
        <v>869</v>
      </c>
      <c r="C81" s="65">
        <v>3</v>
      </c>
    </row>
    <row r="82" spans="1:3" ht="14.25" customHeight="1" x14ac:dyDescent="0.25">
      <c r="A82" s="53"/>
      <c r="B82" s="53" t="s">
        <v>111</v>
      </c>
      <c r="C82" s="65">
        <v>9</v>
      </c>
    </row>
    <row r="83" spans="1:3" ht="14.25" customHeight="1" x14ac:dyDescent="0.25">
      <c r="A83" s="32"/>
      <c r="B83" s="53" t="s">
        <v>803</v>
      </c>
      <c r="C83" s="65">
        <v>7</v>
      </c>
    </row>
    <row r="84" spans="1:3" ht="14.25" customHeight="1" x14ac:dyDescent="0.25">
      <c r="A84" s="32" t="s">
        <v>366</v>
      </c>
      <c r="B84" s="53" t="s">
        <v>798</v>
      </c>
      <c r="C84" s="65">
        <v>1</v>
      </c>
    </row>
    <row r="85" spans="1:3" ht="14.25" customHeight="1" x14ac:dyDescent="0.25">
      <c r="A85" s="32"/>
      <c r="B85" s="53" t="s">
        <v>629</v>
      </c>
      <c r="C85" s="65">
        <v>1</v>
      </c>
    </row>
    <row r="86" spans="1:3" ht="14.25" customHeight="1" x14ac:dyDescent="0.25">
      <c r="A86" s="32" t="s">
        <v>269</v>
      </c>
      <c r="B86" s="53" t="s">
        <v>798</v>
      </c>
      <c r="C86" s="65">
        <v>4</v>
      </c>
    </row>
    <row r="87" spans="1:3" ht="14.25" customHeight="1" x14ac:dyDescent="0.25">
      <c r="A87" s="32"/>
      <c r="B87" s="53">
        <v>296</v>
      </c>
      <c r="C87" s="65">
        <v>1</v>
      </c>
    </row>
    <row r="88" spans="1:3" ht="14.25" customHeight="1" x14ac:dyDescent="0.25">
      <c r="A88" s="32"/>
      <c r="B88" s="53" t="s">
        <v>1025</v>
      </c>
      <c r="C88" s="65">
        <v>1</v>
      </c>
    </row>
    <row r="89" spans="1:3" ht="14.25" customHeight="1" x14ac:dyDescent="0.25">
      <c r="A89" s="32"/>
      <c r="B89" s="53" t="s">
        <v>1026</v>
      </c>
      <c r="C89" s="65">
        <v>1</v>
      </c>
    </row>
    <row r="90" spans="1:3" ht="14.25" customHeight="1" x14ac:dyDescent="0.25">
      <c r="A90" s="32"/>
      <c r="B90" s="53" t="s">
        <v>1027</v>
      </c>
      <c r="C90" s="65">
        <v>1</v>
      </c>
    </row>
    <row r="91" spans="1:3" ht="14.25" customHeight="1" x14ac:dyDescent="0.25">
      <c r="A91" s="32" t="s">
        <v>59</v>
      </c>
      <c r="B91" s="53" t="s">
        <v>798</v>
      </c>
      <c r="C91" s="65">
        <v>10</v>
      </c>
    </row>
    <row r="92" spans="1:3" ht="14.25" customHeight="1" x14ac:dyDescent="0.25">
      <c r="A92" s="32"/>
      <c r="B92" s="53">
        <v>500</v>
      </c>
      <c r="C92" s="65">
        <v>9</v>
      </c>
    </row>
    <row r="93" spans="1:3" ht="14.25" customHeight="1" x14ac:dyDescent="0.25">
      <c r="A93" s="53"/>
      <c r="B93" s="53">
        <v>600</v>
      </c>
      <c r="C93" s="65">
        <v>1</v>
      </c>
    </row>
    <row r="94" spans="1:3" ht="14.25" customHeight="1" x14ac:dyDescent="0.25">
      <c r="A94" s="32" t="s">
        <v>60</v>
      </c>
      <c r="B94" s="53" t="s">
        <v>798</v>
      </c>
      <c r="C94" s="65">
        <v>47</v>
      </c>
    </row>
    <row r="95" spans="1:3" ht="14.25" customHeight="1" x14ac:dyDescent="0.25">
      <c r="A95" s="53"/>
      <c r="B95" s="53" t="s">
        <v>1028</v>
      </c>
      <c r="C95" s="65">
        <v>5</v>
      </c>
    </row>
    <row r="96" spans="1:3" ht="14.25" customHeight="1" x14ac:dyDescent="0.25">
      <c r="A96" s="32"/>
      <c r="B96" s="53" t="s">
        <v>112</v>
      </c>
      <c r="C96" s="65">
        <v>3</v>
      </c>
    </row>
    <row r="97" spans="1:3" ht="14.25" customHeight="1" x14ac:dyDescent="0.25">
      <c r="A97" s="32"/>
      <c r="B97" s="53" t="s">
        <v>113</v>
      </c>
      <c r="C97" s="65">
        <v>6</v>
      </c>
    </row>
    <row r="98" spans="1:3" ht="14.25" customHeight="1" x14ac:dyDescent="0.25">
      <c r="A98" s="32"/>
      <c r="B98" s="53" t="s">
        <v>1029</v>
      </c>
      <c r="C98" s="65">
        <v>1</v>
      </c>
    </row>
    <row r="99" spans="1:3" ht="14.25" customHeight="1" x14ac:dyDescent="0.25">
      <c r="A99" s="32"/>
      <c r="B99" s="53" t="s">
        <v>114</v>
      </c>
      <c r="C99" s="65">
        <v>7</v>
      </c>
    </row>
    <row r="100" spans="1:3" ht="14.25" customHeight="1" x14ac:dyDescent="0.25">
      <c r="A100" s="32"/>
      <c r="B100" s="53" t="s">
        <v>115</v>
      </c>
      <c r="C100" s="65">
        <v>8</v>
      </c>
    </row>
    <row r="101" spans="1:3" ht="14.25" customHeight="1" x14ac:dyDescent="0.25">
      <c r="A101" s="32"/>
      <c r="B101" s="53" t="s">
        <v>756</v>
      </c>
      <c r="C101" s="65">
        <v>11</v>
      </c>
    </row>
    <row r="102" spans="1:3" ht="14.25" customHeight="1" x14ac:dyDescent="0.25">
      <c r="A102" s="53"/>
      <c r="B102" s="53" t="s">
        <v>1030</v>
      </c>
      <c r="C102" s="65">
        <v>1</v>
      </c>
    </row>
    <row r="103" spans="1:3" ht="14.25" customHeight="1" x14ac:dyDescent="0.25">
      <c r="A103" s="32"/>
      <c r="B103" s="53" t="s">
        <v>116</v>
      </c>
      <c r="C103" s="65">
        <v>3</v>
      </c>
    </row>
    <row r="104" spans="1:3" ht="14.25" customHeight="1" x14ac:dyDescent="0.25">
      <c r="A104" s="53"/>
      <c r="B104" s="53" t="s">
        <v>945</v>
      </c>
      <c r="C104" s="65">
        <v>2</v>
      </c>
    </row>
    <row r="105" spans="1:3" ht="14.25" customHeight="1" x14ac:dyDescent="0.25">
      <c r="A105" s="32" t="s">
        <v>863</v>
      </c>
      <c r="B105" s="53" t="s">
        <v>798</v>
      </c>
      <c r="C105" s="65">
        <v>1</v>
      </c>
    </row>
    <row r="106" spans="1:3" ht="14.25" customHeight="1" x14ac:dyDescent="0.25">
      <c r="A106" s="32"/>
      <c r="B106" s="53" t="s">
        <v>870</v>
      </c>
      <c r="C106" s="65">
        <v>1</v>
      </c>
    </row>
    <row r="107" spans="1:3" ht="14.25" customHeight="1" x14ac:dyDescent="0.25">
      <c r="A107" s="32" t="s">
        <v>62</v>
      </c>
      <c r="B107" s="53" t="s">
        <v>798</v>
      </c>
      <c r="C107" s="65">
        <v>13</v>
      </c>
    </row>
    <row r="108" spans="1:3" ht="14.25" customHeight="1" x14ac:dyDescent="0.25">
      <c r="A108" s="32"/>
      <c r="B108" s="53" t="s">
        <v>946</v>
      </c>
      <c r="C108" s="65">
        <v>1</v>
      </c>
    </row>
    <row r="109" spans="1:3" ht="14.25" customHeight="1" x14ac:dyDescent="0.25">
      <c r="A109" s="32"/>
      <c r="B109" s="53" t="s">
        <v>757</v>
      </c>
      <c r="C109" s="65">
        <v>4</v>
      </c>
    </row>
    <row r="110" spans="1:3" ht="14.25" customHeight="1" x14ac:dyDescent="0.25">
      <c r="A110" s="53"/>
      <c r="B110" s="53" t="s">
        <v>1031</v>
      </c>
      <c r="C110" s="65">
        <v>5</v>
      </c>
    </row>
    <row r="111" spans="1:3" ht="14.25" customHeight="1" x14ac:dyDescent="0.25">
      <c r="A111" s="32"/>
      <c r="B111" s="53" t="s">
        <v>275</v>
      </c>
      <c r="C111" s="65">
        <v>3</v>
      </c>
    </row>
    <row r="112" spans="1:3" ht="14.25" customHeight="1" x14ac:dyDescent="0.25">
      <c r="A112" s="32" t="s">
        <v>934</v>
      </c>
      <c r="B112" s="53" t="s">
        <v>798</v>
      </c>
      <c r="C112" s="65">
        <v>3</v>
      </c>
    </row>
    <row r="113" spans="1:3" ht="14.25" customHeight="1" x14ac:dyDescent="0.25">
      <c r="A113" s="32"/>
      <c r="B113" s="53" t="s">
        <v>947</v>
      </c>
      <c r="C113" s="65">
        <v>3</v>
      </c>
    </row>
    <row r="114" spans="1:3" ht="14.25" customHeight="1" x14ac:dyDescent="0.25">
      <c r="A114" s="32" t="s">
        <v>63</v>
      </c>
      <c r="B114" s="53" t="s">
        <v>798</v>
      </c>
      <c r="C114" s="65">
        <v>2</v>
      </c>
    </row>
    <row r="115" spans="1:3" ht="14.25" customHeight="1" x14ac:dyDescent="0.25">
      <c r="A115" s="32"/>
      <c r="B115" s="53" t="s">
        <v>804</v>
      </c>
      <c r="C115" s="65">
        <v>1</v>
      </c>
    </row>
    <row r="116" spans="1:3" ht="14.25" customHeight="1" x14ac:dyDescent="0.25">
      <c r="A116" s="53"/>
      <c r="B116" s="53" t="s">
        <v>117</v>
      </c>
      <c r="C116" s="65">
        <v>1</v>
      </c>
    </row>
    <row r="117" spans="1:3" ht="14.25" customHeight="1" x14ac:dyDescent="0.25">
      <c r="A117" s="32" t="s">
        <v>64</v>
      </c>
      <c r="B117" s="53" t="s">
        <v>798</v>
      </c>
      <c r="C117" s="65">
        <v>4</v>
      </c>
    </row>
    <row r="118" spans="1:3" ht="14.25" customHeight="1" x14ac:dyDescent="0.25">
      <c r="A118" s="32"/>
      <c r="B118" s="53" t="s">
        <v>948</v>
      </c>
      <c r="C118" s="65">
        <v>3</v>
      </c>
    </row>
    <row r="119" spans="1:3" ht="14.25" customHeight="1" x14ac:dyDescent="0.25">
      <c r="A119" s="32"/>
      <c r="B119" s="53" t="s">
        <v>276</v>
      </c>
      <c r="C119" s="65">
        <v>1</v>
      </c>
    </row>
    <row r="120" spans="1:3" ht="14.25" customHeight="1" x14ac:dyDescent="0.25">
      <c r="A120" s="32" t="s">
        <v>65</v>
      </c>
      <c r="B120" s="53" t="s">
        <v>798</v>
      </c>
      <c r="C120" s="65">
        <v>41</v>
      </c>
    </row>
    <row r="121" spans="1:3" ht="14.25" customHeight="1" x14ac:dyDescent="0.25">
      <c r="A121" s="32"/>
      <c r="B121" s="53" t="s">
        <v>758</v>
      </c>
      <c r="C121" s="65">
        <v>3</v>
      </c>
    </row>
    <row r="122" spans="1:3" ht="14.25" customHeight="1" x14ac:dyDescent="0.25">
      <c r="A122" s="32"/>
      <c r="B122" s="53" t="s">
        <v>1032</v>
      </c>
      <c r="C122" s="65">
        <v>1</v>
      </c>
    </row>
    <row r="123" spans="1:3" ht="14.25" customHeight="1" x14ac:dyDescent="0.25">
      <c r="A123" s="32"/>
      <c r="B123" s="53" t="s">
        <v>805</v>
      </c>
      <c r="C123" s="65">
        <v>3</v>
      </c>
    </row>
    <row r="124" spans="1:3" ht="14.25" customHeight="1" x14ac:dyDescent="0.25">
      <c r="A124" s="32"/>
      <c r="B124" s="53" t="s">
        <v>949</v>
      </c>
      <c r="C124" s="65">
        <v>2</v>
      </c>
    </row>
    <row r="125" spans="1:3" ht="14.25" customHeight="1" x14ac:dyDescent="0.25">
      <c r="A125" s="53"/>
      <c r="B125" s="53" t="s">
        <v>630</v>
      </c>
      <c r="C125" s="65">
        <v>5</v>
      </c>
    </row>
    <row r="126" spans="1:3" ht="14.25" customHeight="1" x14ac:dyDescent="0.25">
      <c r="A126" s="32"/>
      <c r="B126" s="53" t="s">
        <v>277</v>
      </c>
      <c r="C126" s="65">
        <v>2</v>
      </c>
    </row>
    <row r="127" spans="1:3" ht="14.25" customHeight="1" x14ac:dyDescent="0.25">
      <c r="A127" s="53"/>
      <c r="B127" s="53" t="s">
        <v>950</v>
      </c>
      <c r="C127" s="65">
        <v>6</v>
      </c>
    </row>
    <row r="128" spans="1:3" ht="14.25" customHeight="1" x14ac:dyDescent="0.25">
      <c r="A128" s="32"/>
      <c r="B128" s="53" t="s">
        <v>278</v>
      </c>
      <c r="C128" s="65">
        <v>13</v>
      </c>
    </row>
    <row r="129" spans="1:3" ht="14.25" customHeight="1" x14ac:dyDescent="0.25">
      <c r="A129" s="32"/>
      <c r="B129" s="53" t="s">
        <v>1033</v>
      </c>
      <c r="C129" s="65">
        <v>1</v>
      </c>
    </row>
    <row r="130" spans="1:3" ht="14.25" customHeight="1" x14ac:dyDescent="0.25">
      <c r="A130" s="32"/>
      <c r="B130" s="53" t="s">
        <v>871</v>
      </c>
      <c r="C130" s="65">
        <v>5</v>
      </c>
    </row>
    <row r="131" spans="1:3" ht="14.25" customHeight="1" x14ac:dyDescent="0.25">
      <c r="A131" s="32" t="s">
        <v>66</v>
      </c>
      <c r="B131" s="53" t="s">
        <v>798</v>
      </c>
      <c r="C131" s="65">
        <v>2</v>
      </c>
    </row>
    <row r="132" spans="1:3" ht="14.25" customHeight="1" x14ac:dyDescent="0.25">
      <c r="A132" s="32"/>
      <c r="B132" s="53" t="s">
        <v>1034</v>
      </c>
      <c r="C132" s="65">
        <v>1</v>
      </c>
    </row>
    <row r="133" spans="1:3" ht="14.25" customHeight="1" x14ac:dyDescent="0.25">
      <c r="A133" s="32"/>
      <c r="B133" s="53" t="s">
        <v>951</v>
      </c>
      <c r="C133" s="65">
        <v>1</v>
      </c>
    </row>
    <row r="134" spans="1:3" ht="14.25" customHeight="1" x14ac:dyDescent="0.25">
      <c r="A134" s="32" t="s">
        <v>67</v>
      </c>
      <c r="B134" s="53" t="s">
        <v>798</v>
      </c>
      <c r="C134" s="65">
        <v>49</v>
      </c>
    </row>
    <row r="135" spans="1:3" ht="14.25" customHeight="1" x14ac:dyDescent="0.25">
      <c r="A135" s="53"/>
      <c r="B135" s="53" t="s">
        <v>759</v>
      </c>
      <c r="C135" s="65">
        <v>8</v>
      </c>
    </row>
    <row r="136" spans="1:3" ht="14.25" customHeight="1" x14ac:dyDescent="0.25">
      <c r="A136" s="32"/>
      <c r="B136" s="53" t="s">
        <v>952</v>
      </c>
      <c r="C136" s="65">
        <v>1</v>
      </c>
    </row>
    <row r="137" spans="1:3" ht="14.25" customHeight="1" x14ac:dyDescent="0.25">
      <c r="A137" s="32"/>
      <c r="B137" s="53" t="s">
        <v>118</v>
      </c>
      <c r="C137" s="65">
        <v>1</v>
      </c>
    </row>
    <row r="138" spans="1:3" ht="14.25" customHeight="1" x14ac:dyDescent="0.25">
      <c r="A138" s="53"/>
      <c r="B138" s="53" t="s">
        <v>119</v>
      </c>
      <c r="C138" s="65">
        <v>8</v>
      </c>
    </row>
    <row r="139" spans="1:3" ht="14.25" customHeight="1" x14ac:dyDescent="0.25">
      <c r="A139" s="32"/>
      <c r="B139" s="53" t="s">
        <v>507</v>
      </c>
      <c r="C139" s="65">
        <v>8</v>
      </c>
    </row>
    <row r="140" spans="1:3" ht="14.25" customHeight="1" x14ac:dyDescent="0.25">
      <c r="A140" s="53"/>
      <c r="B140" s="53" t="s">
        <v>508</v>
      </c>
      <c r="C140" s="65">
        <v>17</v>
      </c>
    </row>
    <row r="141" spans="1:3" ht="14.25" customHeight="1" x14ac:dyDescent="0.25">
      <c r="A141" s="32"/>
      <c r="B141" s="53" t="s">
        <v>509</v>
      </c>
      <c r="C141" s="65">
        <v>6</v>
      </c>
    </row>
    <row r="142" spans="1:3" ht="14.25" customHeight="1" x14ac:dyDescent="0.25">
      <c r="A142" s="32" t="s">
        <v>271</v>
      </c>
      <c r="B142" s="53" t="s">
        <v>798</v>
      </c>
      <c r="C142" s="65">
        <v>2</v>
      </c>
    </row>
    <row r="143" spans="1:3" ht="14.25" customHeight="1" x14ac:dyDescent="0.25">
      <c r="A143" s="32"/>
      <c r="B143" s="53" t="s">
        <v>953</v>
      </c>
      <c r="C143" s="65">
        <v>1</v>
      </c>
    </row>
    <row r="144" spans="1:3" ht="14.25" customHeight="1" x14ac:dyDescent="0.25">
      <c r="A144" s="32"/>
      <c r="B144" s="53" t="s">
        <v>1035</v>
      </c>
      <c r="C144" s="65">
        <v>1</v>
      </c>
    </row>
    <row r="145" spans="1:3" ht="14.25" customHeight="1" x14ac:dyDescent="0.25">
      <c r="A145" s="32" t="s">
        <v>588</v>
      </c>
      <c r="B145" s="53" t="s">
        <v>798</v>
      </c>
      <c r="C145" s="65">
        <v>1</v>
      </c>
    </row>
    <row r="146" spans="1:3" ht="14.25" customHeight="1" x14ac:dyDescent="0.25">
      <c r="A146" s="32"/>
      <c r="B146" s="53" t="s">
        <v>1036</v>
      </c>
      <c r="C146" s="65">
        <v>1</v>
      </c>
    </row>
    <row r="147" spans="1:3" ht="14.25" customHeight="1" x14ac:dyDescent="0.25">
      <c r="A147" s="53" t="s">
        <v>272</v>
      </c>
      <c r="B147" s="53" t="s">
        <v>798</v>
      </c>
      <c r="C147" s="65">
        <v>1</v>
      </c>
    </row>
    <row r="148" spans="1:3" ht="14.25" customHeight="1" x14ac:dyDescent="0.25">
      <c r="A148" s="32"/>
      <c r="B148" s="53" t="s">
        <v>1037</v>
      </c>
      <c r="C148" s="65">
        <v>1</v>
      </c>
    </row>
    <row r="149" spans="1:3" ht="14.25" customHeight="1" x14ac:dyDescent="0.25">
      <c r="A149" s="32" t="s">
        <v>69</v>
      </c>
      <c r="B149" s="53" t="s">
        <v>798</v>
      </c>
      <c r="C149" s="65">
        <v>41</v>
      </c>
    </row>
    <row r="150" spans="1:3" ht="14.25" customHeight="1" x14ac:dyDescent="0.25">
      <c r="A150" s="32"/>
      <c r="B150" s="53">
        <v>2</v>
      </c>
      <c r="C150" s="65">
        <v>6</v>
      </c>
    </row>
    <row r="151" spans="1:3" ht="14.25" customHeight="1" x14ac:dyDescent="0.25">
      <c r="A151" s="32"/>
      <c r="B151" s="53">
        <v>3</v>
      </c>
      <c r="C151" s="65">
        <v>1</v>
      </c>
    </row>
    <row r="152" spans="1:3" ht="14.25" customHeight="1" x14ac:dyDescent="0.25">
      <c r="A152" s="32"/>
      <c r="B152" s="53" t="s">
        <v>690</v>
      </c>
      <c r="C152" s="65">
        <v>7</v>
      </c>
    </row>
    <row r="153" spans="1:3" ht="14.25" customHeight="1" x14ac:dyDescent="0.25">
      <c r="A153" s="32"/>
      <c r="B153" s="53" t="s">
        <v>122</v>
      </c>
      <c r="C153" s="65">
        <v>15</v>
      </c>
    </row>
    <row r="154" spans="1:3" ht="14.25" customHeight="1" x14ac:dyDescent="0.25">
      <c r="A154" s="32"/>
      <c r="B154" s="53" t="s">
        <v>872</v>
      </c>
      <c r="C154" s="65">
        <v>5</v>
      </c>
    </row>
    <row r="155" spans="1:3" ht="14.25" customHeight="1" x14ac:dyDescent="0.25">
      <c r="A155" s="32"/>
      <c r="B155" s="53" t="s">
        <v>1038</v>
      </c>
      <c r="C155" s="65">
        <v>1</v>
      </c>
    </row>
    <row r="156" spans="1:3" ht="14.25" customHeight="1" x14ac:dyDescent="0.25">
      <c r="A156" s="32"/>
      <c r="B156" s="53" t="s">
        <v>954</v>
      </c>
      <c r="C156" s="65">
        <v>1</v>
      </c>
    </row>
    <row r="157" spans="1:3" ht="14.25" customHeight="1" x14ac:dyDescent="0.25">
      <c r="A157" s="32"/>
      <c r="B157" s="53" t="s">
        <v>123</v>
      </c>
      <c r="C157" s="65">
        <v>5</v>
      </c>
    </row>
    <row r="158" spans="1:3" ht="14.25" customHeight="1" x14ac:dyDescent="0.25">
      <c r="A158" s="32" t="s">
        <v>590</v>
      </c>
      <c r="B158" s="53" t="s">
        <v>798</v>
      </c>
      <c r="C158" s="65">
        <v>3</v>
      </c>
    </row>
    <row r="159" spans="1:3" ht="14.25" customHeight="1" x14ac:dyDescent="0.25">
      <c r="A159" s="32"/>
      <c r="B159" s="53" t="s">
        <v>1039</v>
      </c>
      <c r="C159" s="65">
        <v>1</v>
      </c>
    </row>
    <row r="160" spans="1:3" ht="14.25" customHeight="1" x14ac:dyDescent="0.25">
      <c r="A160" s="32"/>
      <c r="B160" s="53" t="s">
        <v>1040</v>
      </c>
      <c r="C160" s="65">
        <v>2</v>
      </c>
    </row>
    <row r="161" spans="1:3" ht="14.25" customHeight="1" x14ac:dyDescent="0.25">
      <c r="A161" s="32" t="s">
        <v>70</v>
      </c>
      <c r="B161" s="53" t="s">
        <v>798</v>
      </c>
      <c r="C161" s="65">
        <v>178</v>
      </c>
    </row>
    <row r="162" spans="1:3" ht="14.25" customHeight="1" x14ac:dyDescent="0.25">
      <c r="A162" s="32"/>
      <c r="B162" s="53" t="s">
        <v>124</v>
      </c>
      <c r="C162" s="65">
        <v>8</v>
      </c>
    </row>
    <row r="163" spans="1:3" ht="14.25" customHeight="1" x14ac:dyDescent="0.25">
      <c r="A163" s="32"/>
      <c r="B163" s="53" t="s">
        <v>691</v>
      </c>
      <c r="C163" s="65">
        <v>4</v>
      </c>
    </row>
    <row r="164" spans="1:3" ht="14.25" customHeight="1" x14ac:dyDescent="0.25">
      <c r="A164" s="32"/>
      <c r="B164" s="53" t="s">
        <v>125</v>
      </c>
      <c r="C164" s="65">
        <v>4</v>
      </c>
    </row>
    <row r="165" spans="1:3" ht="14.25" customHeight="1" x14ac:dyDescent="0.25">
      <c r="A165" s="32"/>
      <c r="B165" s="53" t="s">
        <v>1041</v>
      </c>
      <c r="C165" s="65">
        <v>1</v>
      </c>
    </row>
    <row r="166" spans="1:3" ht="14.25" customHeight="1" x14ac:dyDescent="0.25">
      <c r="A166" s="32"/>
      <c r="B166" s="53" t="s">
        <v>1042</v>
      </c>
      <c r="C166" s="65">
        <v>1</v>
      </c>
    </row>
    <row r="167" spans="1:3" ht="14.25" customHeight="1" x14ac:dyDescent="0.25">
      <c r="A167" s="32"/>
      <c r="B167" s="53" t="s">
        <v>280</v>
      </c>
      <c r="C167" s="65">
        <v>1</v>
      </c>
    </row>
    <row r="168" spans="1:3" ht="14.25" customHeight="1" x14ac:dyDescent="0.25">
      <c r="A168" s="32"/>
      <c r="B168" s="53" t="s">
        <v>760</v>
      </c>
      <c r="C168" s="65">
        <v>1</v>
      </c>
    </row>
    <row r="169" spans="1:3" ht="14.25" customHeight="1" x14ac:dyDescent="0.25">
      <c r="A169" s="32"/>
      <c r="B169" s="53" t="s">
        <v>955</v>
      </c>
      <c r="C169" s="65">
        <v>2</v>
      </c>
    </row>
    <row r="170" spans="1:3" ht="14.25" customHeight="1" x14ac:dyDescent="0.25">
      <c r="A170" s="32"/>
      <c r="B170" s="53" t="s">
        <v>1043</v>
      </c>
      <c r="C170" s="65">
        <v>2</v>
      </c>
    </row>
    <row r="171" spans="1:3" ht="14.25" customHeight="1" x14ac:dyDescent="0.25">
      <c r="A171" s="32"/>
      <c r="B171" s="53" t="s">
        <v>126</v>
      </c>
      <c r="C171" s="65">
        <v>5</v>
      </c>
    </row>
    <row r="172" spans="1:3" ht="14.25" customHeight="1" x14ac:dyDescent="0.25">
      <c r="A172" s="32"/>
      <c r="B172" s="53" t="s">
        <v>873</v>
      </c>
      <c r="C172" s="65">
        <v>12</v>
      </c>
    </row>
    <row r="173" spans="1:3" ht="14.25" customHeight="1" x14ac:dyDescent="0.25">
      <c r="A173" s="32"/>
      <c r="B173" s="53" t="s">
        <v>874</v>
      </c>
      <c r="C173" s="65">
        <v>4</v>
      </c>
    </row>
    <row r="174" spans="1:3" ht="14.25" customHeight="1" x14ac:dyDescent="0.25">
      <c r="A174" s="32"/>
      <c r="B174" s="53" t="s">
        <v>956</v>
      </c>
      <c r="C174" s="65">
        <v>3</v>
      </c>
    </row>
    <row r="175" spans="1:3" ht="14.25" customHeight="1" x14ac:dyDescent="0.25">
      <c r="A175" s="32"/>
      <c r="B175" s="53" t="s">
        <v>875</v>
      </c>
      <c r="C175" s="65">
        <v>1</v>
      </c>
    </row>
    <row r="176" spans="1:3" ht="14.25" customHeight="1" x14ac:dyDescent="0.25">
      <c r="A176" s="53"/>
      <c r="B176" s="53" t="s">
        <v>876</v>
      </c>
      <c r="C176" s="65">
        <v>1</v>
      </c>
    </row>
    <row r="177" spans="1:3" ht="14.25" customHeight="1" x14ac:dyDescent="0.25">
      <c r="A177" s="32"/>
      <c r="B177" s="53" t="s">
        <v>957</v>
      </c>
      <c r="C177" s="65">
        <v>2</v>
      </c>
    </row>
    <row r="178" spans="1:3" ht="14.25" customHeight="1" x14ac:dyDescent="0.25">
      <c r="A178" s="53"/>
      <c r="B178" s="53" t="s">
        <v>692</v>
      </c>
      <c r="C178" s="65">
        <v>2</v>
      </c>
    </row>
    <row r="179" spans="1:3" ht="14.25" customHeight="1" x14ac:dyDescent="0.25">
      <c r="A179" s="32"/>
      <c r="B179" s="53" t="s">
        <v>281</v>
      </c>
      <c r="C179" s="65">
        <v>3</v>
      </c>
    </row>
    <row r="180" spans="1:3" ht="14.25" customHeight="1" x14ac:dyDescent="0.25">
      <c r="A180" s="32"/>
      <c r="B180" s="53" t="s">
        <v>127</v>
      </c>
      <c r="C180" s="65">
        <v>16</v>
      </c>
    </row>
    <row r="181" spans="1:3" ht="14.25" customHeight="1" x14ac:dyDescent="0.25">
      <c r="A181" s="32"/>
      <c r="B181" s="53" t="s">
        <v>693</v>
      </c>
      <c r="C181" s="65">
        <v>2</v>
      </c>
    </row>
    <row r="182" spans="1:3" ht="14.25" customHeight="1" x14ac:dyDescent="0.25">
      <c r="A182" s="32"/>
      <c r="B182" s="53" t="s">
        <v>761</v>
      </c>
      <c r="C182" s="65">
        <v>4</v>
      </c>
    </row>
    <row r="183" spans="1:3" ht="14.25" customHeight="1" x14ac:dyDescent="0.25">
      <c r="A183" s="53"/>
      <c r="B183" s="53" t="s">
        <v>1044</v>
      </c>
      <c r="C183" s="65">
        <v>1</v>
      </c>
    </row>
    <row r="184" spans="1:3" ht="14.25" customHeight="1" x14ac:dyDescent="0.25">
      <c r="A184" s="32"/>
      <c r="B184" s="53" t="s">
        <v>128</v>
      </c>
      <c r="C184" s="65">
        <v>21</v>
      </c>
    </row>
    <row r="185" spans="1:3" ht="14.25" customHeight="1" x14ac:dyDescent="0.25">
      <c r="A185" s="32"/>
      <c r="B185" s="53" t="s">
        <v>129</v>
      </c>
      <c r="C185" s="65">
        <v>7</v>
      </c>
    </row>
    <row r="186" spans="1:3" ht="14.25" customHeight="1" x14ac:dyDescent="0.25">
      <c r="A186" s="53"/>
      <c r="B186" s="53" t="s">
        <v>130</v>
      </c>
      <c r="C186" s="65">
        <v>13</v>
      </c>
    </row>
    <row r="187" spans="1:3" ht="14.25" customHeight="1" x14ac:dyDescent="0.25">
      <c r="A187" s="32"/>
      <c r="B187" s="53" t="s">
        <v>282</v>
      </c>
      <c r="C187" s="65">
        <v>11</v>
      </c>
    </row>
    <row r="188" spans="1:3" ht="14.25" customHeight="1" x14ac:dyDescent="0.25">
      <c r="A188" s="32"/>
      <c r="B188" s="53" t="s">
        <v>877</v>
      </c>
      <c r="C188" s="65">
        <v>1</v>
      </c>
    </row>
    <row r="189" spans="1:3" ht="14.25" customHeight="1" x14ac:dyDescent="0.25">
      <c r="A189" s="53"/>
      <c r="B189" s="53" t="s">
        <v>806</v>
      </c>
      <c r="C189" s="65">
        <v>2</v>
      </c>
    </row>
    <row r="190" spans="1:3" ht="14.25" customHeight="1" x14ac:dyDescent="0.25">
      <c r="A190" s="32"/>
      <c r="B190" s="53" t="s">
        <v>1045</v>
      </c>
      <c r="C190" s="65">
        <v>1</v>
      </c>
    </row>
    <row r="191" spans="1:3" ht="14.25" customHeight="1" x14ac:dyDescent="0.25">
      <c r="A191" s="32"/>
      <c r="B191" s="53" t="s">
        <v>878</v>
      </c>
      <c r="C191" s="65">
        <v>3</v>
      </c>
    </row>
    <row r="192" spans="1:3" ht="14.25" customHeight="1" x14ac:dyDescent="0.25">
      <c r="A192" s="32"/>
      <c r="B192" s="53" t="s">
        <v>131</v>
      </c>
      <c r="C192" s="65">
        <v>22</v>
      </c>
    </row>
    <row r="193" spans="1:3" ht="14.25" customHeight="1" x14ac:dyDescent="0.25">
      <c r="A193" s="32"/>
      <c r="B193" s="53" t="s">
        <v>694</v>
      </c>
      <c r="C193" s="65">
        <v>14</v>
      </c>
    </row>
    <row r="194" spans="1:3" ht="14.25" customHeight="1" x14ac:dyDescent="0.25">
      <c r="A194" s="32"/>
      <c r="B194" s="53" t="s">
        <v>1046</v>
      </c>
      <c r="C194" s="65">
        <v>3</v>
      </c>
    </row>
    <row r="195" spans="1:3" ht="14.25" customHeight="1" x14ac:dyDescent="0.25">
      <c r="A195" s="53" t="s">
        <v>68</v>
      </c>
      <c r="B195" s="53" t="s">
        <v>798</v>
      </c>
      <c r="C195" s="65">
        <v>26</v>
      </c>
    </row>
    <row r="196" spans="1:3" ht="14.25" customHeight="1" x14ac:dyDescent="0.25">
      <c r="A196" s="32"/>
      <c r="B196" s="53" t="s">
        <v>631</v>
      </c>
      <c r="C196" s="65">
        <v>9</v>
      </c>
    </row>
    <row r="197" spans="1:3" ht="14.25" customHeight="1" x14ac:dyDescent="0.25">
      <c r="A197" s="32"/>
      <c r="B197" s="53" t="s">
        <v>1047</v>
      </c>
      <c r="C197" s="65">
        <v>1</v>
      </c>
    </row>
    <row r="198" spans="1:3" ht="14.25" customHeight="1" x14ac:dyDescent="0.25">
      <c r="A198" s="32"/>
      <c r="B198" s="53" t="s">
        <v>120</v>
      </c>
      <c r="C198" s="65">
        <v>4</v>
      </c>
    </row>
    <row r="199" spans="1:3" ht="14.25" customHeight="1" x14ac:dyDescent="0.25">
      <c r="A199" s="32"/>
      <c r="B199" s="53" t="s">
        <v>1048</v>
      </c>
      <c r="C199" s="65">
        <v>3</v>
      </c>
    </row>
    <row r="200" spans="1:3" ht="14.25" customHeight="1" x14ac:dyDescent="0.25">
      <c r="A200" s="32"/>
      <c r="B200" s="53" t="s">
        <v>121</v>
      </c>
      <c r="C200" s="65">
        <v>9</v>
      </c>
    </row>
    <row r="201" spans="1:3" ht="14.25" customHeight="1" x14ac:dyDescent="0.25">
      <c r="A201" s="32" t="s">
        <v>71</v>
      </c>
      <c r="B201" s="53" t="s">
        <v>798</v>
      </c>
      <c r="C201" s="65">
        <v>1</v>
      </c>
    </row>
    <row r="202" spans="1:3" ht="14.25" customHeight="1" x14ac:dyDescent="0.25">
      <c r="A202" s="32"/>
      <c r="B202" s="53" t="s">
        <v>132</v>
      </c>
      <c r="C202" s="65">
        <v>1</v>
      </c>
    </row>
    <row r="203" spans="1:3" ht="14.25" customHeight="1" x14ac:dyDescent="0.25">
      <c r="A203" s="32" t="s">
        <v>72</v>
      </c>
      <c r="B203" s="53" t="s">
        <v>798</v>
      </c>
      <c r="C203" s="65">
        <v>2</v>
      </c>
    </row>
    <row r="204" spans="1:3" ht="14.25" customHeight="1" x14ac:dyDescent="0.25">
      <c r="A204" s="53"/>
      <c r="B204" s="53" t="s">
        <v>1049</v>
      </c>
      <c r="C204" s="65">
        <v>1</v>
      </c>
    </row>
    <row r="205" spans="1:3" ht="14.25" customHeight="1" x14ac:dyDescent="0.25">
      <c r="A205" s="32"/>
      <c r="B205" s="53" t="s">
        <v>283</v>
      </c>
      <c r="C205" s="65">
        <v>1</v>
      </c>
    </row>
    <row r="206" spans="1:3" ht="14.25" customHeight="1" x14ac:dyDescent="0.25">
      <c r="A206" s="32" t="s">
        <v>73</v>
      </c>
      <c r="B206" s="53" t="s">
        <v>798</v>
      </c>
      <c r="C206" s="65">
        <v>17</v>
      </c>
    </row>
    <row r="207" spans="1:3" ht="14.25" customHeight="1" x14ac:dyDescent="0.25">
      <c r="A207" s="32"/>
      <c r="B207" s="53" t="s">
        <v>133</v>
      </c>
      <c r="C207" s="65">
        <v>3</v>
      </c>
    </row>
    <row r="208" spans="1:3" ht="14.25" customHeight="1" x14ac:dyDescent="0.25">
      <c r="A208" s="32"/>
      <c r="B208" s="53" t="s">
        <v>134</v>
      </c>
      <c r="C208" s="65">
        <v>7</v>
      </c>
    </row>
    <row r="209" spans="1:3" ht="14.25" customHeight="1" x14ac:dyDescent="0.25">
      <c r="A209" s="53"/>
      <c r="B209" s="53" t="s">
        <v>1050</v>
      </c>
      <c r="C209" s="65">
        <v>1</v>
      </c>
    </row>
    <row r="210" spans="1:3" ht="14.25" customHeight="1" x14ac:dyDescent="0.25">
      <c r="A210" s="32"/>
      <c r="B210" s="53" t="s">
        <v>284</v>
      </c>
      <c r="C210" s="65">
        <v>2</v>
      </c>
    </row>
    <row r="211" spans="1:3" ht="14.25" customHeight="1" x14ac:dyDescent="0.25">
      <c r="A211" s="53"/>
      <c r="B211" s="53" t="s">
        <v>807</v>
      </c>
      <c r="C211" s="65">
        <v>2</v>
      </c>
    </row>
    <row r="212" spans="1:3" ht="14.25" customHeight="1" x14ac:dyDescent="0.25">
      <c r="A212" s="32"/>
      <c r="B212" s="53" t="s">
        <v>808</v>
      </c>
      <c r="C212" s="65">
        <v>2</v>
      </c>
    </row>
    <row r="213" spans="1:3" ht="14.25" customHeight="1" x14ac:dyDescent="0.25">
      <c r="A213" s="32" t="s">
        <v>74</v>
      </c>
      <c r="B213" s="53" t="s">
        <v>798</v>
      </c>
      <c r="C213" s="65">
        <v>10</v>
      </c>
    </row>
    <row r="214" spans="1:3" ht="14.25" customHeight="1" x14ac:dyDescent="0.25">
      <c r="A214" s="32"/>
      <c r="B214" s="53">
        <v>208</v>
      </c>
      <c r="C214" s="65">
        <v>6</v>
      </c>
    </row>
    <row r="215" spans="1:3" ht="14.25" customHeight="1" x14ac:dyDescent="0.25">
      <c r="A215" s="32"/>
      <c r="B215" s="53">
        <v>308</v>
      </c>
      <c r="C215" s="65">
        <v>4</v>
      </c>
    </row>
    <row r="216" spans="1:3" ht="14.25" customHeight="1" x14ac:dyDescent="0.25">
      <c r="A216" s="32" t="s">
        <v>736</v>
      </c>
      <c r="B216" s="53" t="s">
        <v>798</v>
      </c>
      <c r="C216" s="65">
        <v>2</v>
      </c>
    </row>
    <row r="217" spans="1:3" ht="14.25" customHeight="1" x14ac:dyDescent="0.25">
      <c r="A217" s="32"/>
      <c r="B217" s="53" t="s">
        <v>1051</v>
      </c>
      <c r="C217" s="65">
        <v>1</v>
      </c>
    </row>
    <row r="218" spans="1:3" ht="14.25" customHeight="1" x14ac:dyDescent="0.25">
      <c r="A218" s="32"/>
      <c r="B218" s="53" t="s">
        <v>1052</v>
      </c>
      <c r="C218" s="65">
        <v>1</v>
      </c>
    </row>
    <row r="219" spans="1:3" ht="14.25" customHeight="1" x14ac:dyDescent="0.25">
      <c r="A219" s="53" t="s">
        <v>75</v>
      </c>
      <c r="B219" s="53" t="s">
        <v>798</v>
      </c>
      <c r="C219" s="65">
        <v>45</v>
      </c>
    </row>
    <row r="220" spans="1:3" ht="14.25" customHeight="1" x14ac:dyDescent="0.25">
      <c r="A220" s="32"/>
      <c r="B220" s="53">
        <v>911</v>
      </c>
      <c r="C220" s="65">
        <v>14</v>
      </c>
    </row>
    <row r="221" spans="1:3" ht="14.25" customHeight="1" x14ac:dyDescent="0.25">
      <c r="A221" s="32"/>
      <c r="B221" s="53" t="s">
        <v>135</v>
      </c>
      <c r="C221" s="65">
        <v>14</v>
      </c>
    </row>
    <row r="222" spans="1:3" ht="14.25" customHeight="1" x14ac:dyDescent="0.25">
      <c r="A222" s="32"/>
      <c r="B222" s="53" t="s">
        <v>958</v>
      </c>
      <c r="C222" s="65">
        <v>2</v>
      </c>
    </row>
    <row r="223" spans="1:3" ht="14.25" customHeight="1" x14ac:dyDescent="0.25">
      <c r="A223" s="32"/>
      <c r="B223" s="53" t="s">
        <v>136</v>
      </c>
      <c r="C223" s="65">
        <v>10</v>
      </c>
    </row>
    <row r="224" spans="1:3" ht="14.25" customHeight="1" x14ac:dyDescent="0.25">
      <c r="A224" s="32"/>
      <c r="B224" s="53" t="s">
        <v>959</v>
      </c>
      <c r="C224" s="65">
        <v>2</v>
      </c>
    </row>
    <row r="225" spans="1:3" ht="14.25" customHeight="1" x14ac:dyDescent="0.25">
      <c r="A225" s="32"/>
      <c r="B225" s="53" t="s">
        <v>960</v>
      </c>
      <c r="C225" s="65">
        <v>3</v>
      </c>
    </row>
    <row r="226" spans="1:3" ht="14.25" customHeight="1" x14ac:dyDescent="0.25">
      <c r="A226" s="32" t="s">
        <v>76</v>
      </c>
      <c r="B226" s="53" t="s">
        <v>798</v>
      </c>
      <c r="C226" s="65">
        <v>38</v>
      </c>
    </row>
    <row r="227" spans="1:3" ht="14.25" customHeight="1" x14ac:dyDescent="0.25">
      <c r="A227" s="32"/>
      <c r="B227" s="53">
        <v>5</v>
      </c>
      <c r="C227" s="65">
        <v>11</v>
      </c>
    </row>
    <row r="228" spans="1:3" ht="14.25" customHeight="1" x14ac:dyDescent="0.25">
      <c r="A228" s="32"/>
      <c r="B228" s="53" t="s">
        <v>809</v>
      </c>
      <c r="C228" s="65">
        <v>1</v>
      </c>
    </row>
    <row r="229" spans="1:3" ht="14.25" customHeight="1" x14ac:dyDescent="0.25">
      <c r="A229" s="32"/>
      <c r="B229" s="53" t="s">
        <v>879</v>
      </c>
      <c r="C229" s="65">
        <v>2</v>
      </c>
    </row>
    <row r="230" spans="1:3" ht="14.25" customHeight="1" x14ac:dyDescent="0.25">
      <c r="A230" s="32"/>
      <c r="B230" s="53" t="s">
        <v>137</v>
      </c>
      <c r="C230" s="65">
        <v>5</v>
      </c>
    </row>
    <row r="231" spans="1:3" ht="14.25" customHeight="1" x14ac:dyDescent="0.25">
      <c r="A231" s="32"/>
      <c r="B231" s="53" t="s">
        <v>880</v>
      </c>
      <c r="C231" s="65">
        <v>2</v>
      </c>
    </row>
    <row r="232" spans="1:3" ht="14.25" customHeight="1" x14ac:dyDescent="0.25">
      <c r="A232" s="32"/>
      <c r="B232" s="53" t="s">
        <v>881</v>
      </c>
      <c r="C232" s="65">
        <v>1</v>
      </c>
    </row>
    <row r="233" spans="1:3" ht="14.25" customHeight="1" x14ac:dyDescent="0.25">
      <c r="A233" s="32"/>
      <c r="B233" s="53" t="s">
        <v>961</v>
      </c>
      <c r="C233" s="65">
        <v>4</v>
      </c>
    </row>
    <row r="234" spans="1:3" ht="14.25" customHeight="1" x14ac:dyDescent="0.25">
      <c r="A234" s="32"/>
      <c r="B234" s="53" t="s">
        <v>138</v>
      </c>
      <c r="C234" s="65">
        <v>3</v>
      </c>
    </row>
    <row r="235" spans="1:3" ht="14.25" customHeight="1" x14ac:dyDescent="0.25">
      <c r="A235" s="32"/>
      <c r="B235" s="53" t="s">
        <v>1053</v>
      </c>
      <c r="C235" s="65">
        <v>2</v>
      </c>
    </row>
    <row r="236" spans="1:3" ht="14.25" customHeight="1" x14ac:dyDescent="0.25">
      <c r="A236" s="32"/>
      <c r="B236" s="53" t="s">
        <v>1054</v>
      </c>
      <c r="C236" s="65">
        <v>1</v>
      </c>
    </row>
    <row r="237" spans="1:3" ht="14.25" customHeight="1" x14ac:dyDescent="0.25">
      <c r="A237" s="53"/>
      <c r="B237" s="53" t="s">
        <v>1055</v>
      </c>
      <c r="C237" s="65">
        <v>1</v>
      </c>
    </row>
    <row r="238" spans="1:3" ht="14.25" customHeight="1" x14ac:dyDescent="0.25">
      <c r="A238" s="32"/>
      <c r="B238" s="53" t="s">
        <v>962</v>
      </c>
      <c r="C238" s="65">
        <v>1</v>
      </c>
    </row>
    <row r="239" spans="1:3" ht="14.25" customHeight="1" x14ac:dyDescent="0.25">
      <c r="A239" s="32"/>
      <c r="B239" s="53" t="s">
        <v>285</v>
      </c>
      <c r="C239" s="65">
        <v>4</v>
      </c>
    </row>
    <row r="240" spans="1:3" ht="14.25" customHeight="1" x14ac:dyDescent="0.25">
      <c r="A240" s="32" t="s">
        <v>77</v>
      </c>
      <c r="B240" s="53" t="s">
        <v>798</v>
      </c>
      <c r="C240" s="65">
        <v>19</v>
      </c>
    </row>
    <row r="241" spans="1:3" ht="14.25" customHeight="1" x14ac:dyDescent="0.25">
      <c r="A241" s="32"/>
      <c r="B241" s="53" t="s">
        <v>286</v>
      </c>
      <c r="C241" s="65">
        <v>3</v>
      </c>
    </row>
    <row r="242" spans="1:3" ht="14.25" customHeight="1" x14ac:dyDescent="0.25">
      <c r="A242" s="32"/>
      <c r="B242" s="53" t="s">
        <v>139</v>
      </c>
      <c r="C242" s="65">
        <v>3</v>
      </c>
    </row>
    <row r="243" spans="1:3" ht="14.25" customHeight="1" x14ac:dyDescent="0.25">
      <c r="A243" s="32"/>
      <c r="B243" s="53" t="s">
        <v>140</v>
      </c>
      <c r="C243" s="65">
        <v>4</v>
      </c>
    </row>
    <row r="244" spans="1:3" ht="14.25" customHeight="1" x14ac:dyDescent="0.25">
      <c r="A244" s="32"/>
      <c r="B244" s="53" t="s">
        <v>141</v>
      </c>
      <c r="C244" s="65">
        <v>4</v>
      </c>
    </row>
    <row r="245" spans="1:3" ht="14.25" customHeight="1" x14ac:dyDescent="0.25">
      <c r="A245" s="32"/>
      <c r="B245" s="53" t="s">
        <v>963</v>
      </c>
      <c r="C245" s="65">
        <v>5</v>
      </c>
    </row>
    <row r="246" spans="1:3" ht="14.25" customHeight="1" x14ac:dyDescent="0.25">
      <c r="A246" s="32" t="s">
        <v>78</v>
      </c>
      <c r="B246" s="53" t="s">
        <v>798</v>
      </c>
      <c r="C246" s="65">
        <v>120</v>
      </c>
    </row>
    <row r="247" spans="1:3" ht="14.25" customHeight="1" x14ac:dyDescent="0.25">
      <c r="A247" s="53"/>
      <c r="B247" s="53" t="s">
        <v>810</v>
      </c>
      <c r="C247" s="65">
        <v>27</v>
      </c>
    </row>
    <row r="248" spans="1:3" ht="14.25" customHeight="1" x14ac:dyDescent="0.25">
      <c r="A248" s="32"/>
      <c r="B248" s="53" t="s">
        <v>142</v>
      </c>
      <c r="C248" s="65">
        <v>14</v>
      </c>
    </row>
    <row r="249" spans="1:3" ht="14.25" customHeight="1" x14ac:dyDescent="0.25">
      <c r="A249" s="32"/>
      <c r="B249" s="53" t="s">
        <v>762</v>
      </c>
      <c r="C249" s="65">
        <v>9</v>
      </c>
    </row>
    <row r="250" spans="1:3" ht="14.25" customHeight="1" x14ac:dyDescent="0.25">
      <c r="A250" s="53"/>
      <c r="B250" s="53" t="s">
        <v>143</v>
      </c>
      <c r="C250" s="65">
        <v>22</v>
      </c>
    </row>
    <row r="251" spans="1:3" ht="14.25" customHeight="1" x14ac:dyDescent="0.25">
      <c r="A251" s="32"/>
      <c r="B251" s="53" t="s">
        <v>144</v>
      </c>
      <c r="C251" s="65">
        <v>22</v>
      </c>
    </row>
    <row r="252" spans="1:3" ht="14.25" customHeight="1" x14ac:dyDescent="0.25">
      <c r="A252" s="32"/>
      <c r="B252" s="53" t="s">
        <v>145</v>
      </c>
      <c r="C252" s="65">
        <v>19</v>
      </c>
    </row>
    <row r="253" spans="1:3" ht="14.25" customHeight="1" x14ac:dyDescent="0.25">
      <c r="A253" s="32"/>
      <c r="B253" s="53" t="s">
        <v>695</v>
      </c>
      <c r="C253" s="65">
        <v>2</v>
      </c>
    </row>
    <row r="254" spans="1:3" ht="14.25" customHeight="1" x14ac:dyDescent="0.25">
      <c r="A254" s="53"/>
      <c r="B254" s="53" t="s">
        <v>146</v>
      </c>
      <c r="C254" s="65">
        <v>5</v>
      </c>
    </row>
    <row r="255" spans="1:3" ht="14.25" customHeight="1" x14ac:dyDescent="0.25">
      <c r="A255" s="32" t="s">
        <v>274</v>
      </c>
      <c r="B255" s="53" t="s">
        <v>798</v>
      </c>
      <c r="C255" s="65">
        <v>1</v>
      </c>
    </row>
    <row r="256" spans="1:3" ht="14.25" customHeight="1" x14ac:dyDescent="0.25">
      <c r="A256" s="32"/>
      <c r="B256" s="53">
        <v>1</v>
      </c>
      <c r="C256" s="65">
        <v>1</v>
      </c>
    </row>
    <row r="257" spans="1:3" ht="14.25" customHeight="1" x14ac:dyDescent="0.25">
      <c r="A257" s="32" t="s">
        <v>79</v>
      </c>
      <c r="B257" s="53" t="s">
        <v>798</v>
      </c>
      <c r="C257" s="65">
        <v>3</v>
      </c>
    </row>
    <row r="258" spans="1:3" ht="14.25" customHeight="1" x14ac:dyDescent="0.25">
      <c r="A258" s="32"/>
      <c r="B258" s="53" t="s">
        <v>1056</v>
      </c>
      <c r="C258" s="65">
        <v>1</v>
      </c>
    </row>
    <row r="259" spans="1:3" ht="14.25" customHeight="1" x14ac:dyDescent="0.25">
      <c r="A259" s="32"/>
      <c r="B259" s="53" t="s">
        <v>1057</v>
      </c>
      <c r="C259" s="65">
        <v>1</v>
      </c>
    </row>
    <row r="260" spans="1:3" ht="14.25" customHeight="1" x14ac:dyDescent="0.25">
      <c r="A260" s="53"/>
      <c r="B260" s="53" t="s">
        <v>1058</v>
      </c>
      <c r="C260" s="65">
        <v>1</v>
      </c>
    </row>
    <row r="261" spans="1:3" ht="14.25" customHeight="1" x14ac:dyDescent="0.25">
      <c r="A261" s="32" t="s">
        <v>80</v>
      </c>
      <c r="B261" s="53" t="s">
        <v>798</v>
      </c>
      <c r="C261" s="65">
        <v>7</v>
      </c>
    </row>
    <row r="262" spans="1:3" ht="14.25" customHeight="1" x14ac:dyDescent="0.25">
      <c r="A262" s="32"/>
      <c r="B262" s="53" t="s">
        <v>1059</v>
      </c>
      <c r="C262" s="65">
        <v>2</v>
      </c>
    </row>
    <row r="263" spans="1:3" ht="14.25" customHeight="1" x14ac:dyDescent="0.25">
      <c r="A263" s="53"/>
      <c r="B263" s="53" t="s">
        <v>1060</v>
      </c>
      <c r="C263" s="65">
        <v>3</v>
      </c>
    </row>
    <row r="264" spans="1:3" ht="14.25" customHeight="1" x14ac:dyDescent="0.25">
      <c r="A264" s="32"/>
      <c r="B264" s="53" t="s">
        <v>811</v>
      </c>
      <c r="C264" s="65">
        <v>2</v>
      </c>
    </row>
    <row r="265" spans="1:3" ht="14.25" customHeight="1" x14ac:dyDescent="0.25">
      <c r="A265" s="32" t="s">
        <v>81</v>
      </c>
      <c r="B265" s="53" t="s">
        <v>798</v>
      </c>
      <c r="C265" s="65">
        <v>23</v>
      </c>
    </row>
    <row r="266" spans="1:3" ht="14.25" customHeight="1" x14ac:dyDescent="0.25">
      <c r="A266" s="32"/>
      <c r="B266" s="53" t="s">
        <v>1061</v>
      </c>
      <c r="C266" s="65">
        <v>1</v>
      </c>
    </row>
    <row r="267" spans="1:3" ht="14.25" customHeight="1" x14ac:dyDescent="0.25">
      <c r="A267" s="32"/>
      <c r="B267" s="53" t="s">
        <v>147</v>
      </c>
      <c r="C267" s="65">
        <v>5</v>
      </c>
    </row>
    <row r="268" spans="1:3" ht="14.25" customHeight="1" x14ac:dyDescent="0.25">
      <c r="A268" s="32"/>
      <c r="B268" s="53" t="s">
        <v>1062</v>
      </c>
      <c r="C268" s="65">
        <v>4</v>
      </c>
    </row>
    <row r="269" spans="1:3" ht="14.25" customHeight="1" x14ac:dyDescent="0.25">
      <c r="A269" s="32"/>
      <c r="B269" s="53" t="s">
        <v>149</v>
      </c>
      <c r="C269" s="65">
        <v>8</v>
      </c>
    </row>
    <row r="270" spans="1:3" ht="14.25" customHeight="1" x14ac:dyDescent="0.25">
      <c r="A270" s="32"/>
      <c r="B270" s="53" t="s">
        <v>148</v>
      </c>
      <c r="C270" s="65">
        <v>1</v>
      </c>
    </row>
    <row r="271" spans="1:3" ht="14.25" customHeight="1" x14ac:dyDescent="0.25">
      <c r="A271" s="32"/>
      <c r="B271" s="53" t="s">
        <v>287</v>
      </c>
      <c r="C271" s="65">
        <v>4</v>
      </c>
    </row>
    <row r="272" spans="1:3" ht="14.25" customHeight="1" x14ac:dyDescent="0.25">
      <c r="A272" s="53" t="s">
        <v>82</v>
      </c>
      <c r="B272" s="53" t="s">
        <v>798</v>
      </c>
      <c r="C272" s="65">
        <v>35</v>
      </c>
    </row>
    <row r="273" spans="1:3" ht="14.25" customHeight="1" x14ac:dyDescent="0.25">
      <c r="A273" s="32"/>
      <c r="B273" s="53" t="s">
        <v>696</v>
      </c>
      <c r="C273" s="65">
        <v>11</v>
      </c>
    </row>
    <row r="274" spans="1:3" ht="14.25" customHeight="1" x14ac:dyDescent="0.25">
      <c r="A274" s="32"/>
      <c r="B274" s="53" t="s">
        <v>964</v>
      </c>
      <c r="C274" s="65">
        <v>3</v>
      </c>
    </row>
    <row r="275" spans="1:3" ht="14.25" customHeight="1" x14ac:dyDescent="0.25">
      <c r="A275" s="32"/>
      <c r="B275" s="53" t="s">
        <v>882</v>
      </c>
      <c r="C275" s="65">
        <v>1</v>
      </c>
    </row>
    <row r="276" spans="1:3" ht="14.25" customHeight="1" x14ac:dyDescent="0.25">
      <c r="A276" s="32"/>
      <c r="B276" s="53" t="s">
        <v>812</v>
      </c>
      <c r="C276" s="65">
        <v>20</v>
      </c>
    </row>
    <row r="277" spans="1:3" ht="14.25" customHeight="1" x14ac:dyDescent="0.25">
      <c r="A277" s="32" t="s">
        <v>83</v>
      </c>
      <c r="B277" s="53" t="s">
        <v>798</v>
      </c>
      <c r="C277" s="65">
        <v>124</v>
      </c>
    </row>
    <row r="278" spans="1:3" ht="14.25" customHeight="1" x14ac:dyDescent="0.25">
      <c r="A278" s="32"/>
      <c r="B278" s="53" t="s">
        <v>150</v>
      </c>
      <c r="C278" s="65">
        <v>1</v>
      </c>
    </row>
    <row r="279" spans="1:3" ht="14.25" customHeight="1" x14ac:dyDescent="0.25">
      <c r="A279" s="32"/>
      <c r="B279" s="53" t="s">
        <v>965</v>
      </c>
      <c r="C279" s="65">
        <v>1</v>
      </c>
    </row>
    <row r="280" spans="1:3" ht="14.25" customHeight="1" x14ac:dyDescent="0.25">
      <c r="A280" s="32"/>
      <c r="B280" s="53" t="s">
        <v>1063</v>
      </c>
      <c r="C280" s="65">
        <v>9</v>
      </c>
    </row>
    <row r="281" spans="1:3" ht="14.25" customHeight="1" x14ac:dyDescent="0.25">
      <c r="A281" s="32"/>
      <c r="B281" s="53" t="s">
        <v>697</v>
      </c>
      <c r="C281" s="65">
        <v>15</v>
      </c>
    </row>
    <row r="282" spans="1:3" ht="14.25" customHeight="1" x14ac:dyDescent="0.25">
      <c r="A282" s="32"/>
      <c r="B282" s="53" t="s">
        <v>966</v>
      </c>
      <c r="C282" s="65">
        <v>3</v>
      </c>
    </row>
    <row r="283" spans="1:3" ht="14.25" customHeight="1" x14ac:dyDescent="0.25">
      <c r="A283" s="32"/>
      <c r="B283" s="53" t="s">
        <v>1064</v>
      </c>
      <c r="C283" s="65">
        <v>2</v>
      </c>
    </row>
    <row r="284" spans="1:3" ht="14.25" customHeight="1" x14ac:dyDescent="0.25">
      <c r="A284" s="32"/>
      <c r="B284" s="53" t="s">
        <v>151</v>
      </c>
      <c r="C284" s="65">
        <v>16</v>
      </c>
    </row>
    <row r="285" spans="1:3" ht="14.25" customHeight="1" x14ac:dyDescent="0.25">
      <c r="A285" s="32"/>
      <c r="B285" s="53" t="s">
        <v>883</v>
      </c>
      <c r="C285" s="65">
        <v>2</v>
      </c>
    </row>
    <row r="286" spans="1:3" ht="14.25" customHeight="1" x14ac:dyDescent="0.25">
      <c r="A286" s="32"/>
      <c r="B286" s="53" t="s">
        <v>288</v>
      </c>
      <c r="C286" s="65">
        <v>7</v>
      </c>
    </row>
    <row r="287" spans="1:3" ht="14.25" customHeight="1" x14ac:dyDescent="0.25">
      <c r="A287" s="32"/>
      <c r="B287" s="53" t="s">
        <v>152</v>
      </c>
      <c r="C287" s="65">
        <v>10</v>
      </c>
    </row>
    <row r="288" spans="1:3" ht="14.25" customHeight="1" x14ac:dyDescent="0.25">
      <c r="A288" s="32"/>
      <c r="B288" s="53" t="s">
        <v>153</v>
      </c>
      <c r="C288" s="65">
        <v>58</v>
      </c>
    </row>
    <row r="289" spans="1:4" ht="14.25" customHeight="1" x14ac:dyDescent="0.25">
      <c r="A289" s="32" t="s">
        <v>85</v>
      </c>
      <c r="B289" s="53" t="s">
        <v>798</v>
      </c>
      <c r="C289" s="65">
        <v>92</v>
      </c>
    </row>
    <row r="290" spans="1:4" ht="14.25" customHeight="1" x14ac:dyDescent="0.25">
      <c r="A290" s="32"/>
      <c r="B290" s="53" t="s">
        <v>884</v>
      </c>
      <c r="C290" s="65">
        <v>3</v>
      </c>
    </row>
    <row r="291" spans="1:4" ht="14.25" customHeight="1" x14ac:dyDescent="0.25">
      <c r="A291" s="32"/>
      <c r="B291" s="53" t="s">
        <v>1065</v>
      </c>
      <c r="C291" s="65">
        <v>1</v>
      </c>
    </row>
    <row r="292" spans="1:4" ht="14.25" customHeight="1" x14ac:dyDescent="0.25">
      <c r="A292" s="32"/>
      <c r="B292" s="53" t="s">
        <v>1066</v>
      </c>
      <c r="C292" s="65">
        <v>36</v>
      </c>
    </row>
    <row r="293" spans="1:4" ht="14.25" customHeight="1" x14ac:dyDescent="0.25">
      <c r="A293" s="32"/>
      <c r="B293" s="53" t="s">
        <v>1067</v>
      </c>
      <c r="C293" s="65">
        <v>5</v>
      </c>
    </row>
    <row r="294" spans="1:4" ht="14.25" customHeight="1" x14ac:dyDescent="0.25">
      <c r="A294" s="106"/>
      <c r="B294" s="4" t="s">
        <v>1068</v>
      </c>
      <c r="C294" s="65">
        <v>1</v>
      </c>
      <c r="D294" s="4"/>
    </row>
    <row r="295" spans="1:4" ht="14.25" customHeight="1" x14ac:dyDescent="0.25">
      <c r="B295" s="55" t="s">
        <v>289</v>
      </c>
      <c r="C295" s="65">
        <v>8</v>
      </c>
    </row>
    <row r="296" spans="1:4" ht="14.25" customHeight="1" x14ac:dyDescent="0.25">
      <c r="B296" s="55" t="s">
        <v>1069</v>
      </c>
      <c r="C296" s="65">
        <v>1</v>
      </c>
    </row>
    <row r="297" spans="1:4" ht="14.25" customHeight="1" x14ac:dyDescent="0.25">
      <c r="B297" s="55" t="s">
        <v>632</v>
      </c>
      <c r="C297" s="65">
        <v>9</v>
      </c>
    </row>
    <row r="298" spans="1:4" ht="14.25" customHeight="1" x14ac:dyDescent="0.25">
      <c r="B298" s="55" t="s">
        <v>162</v>
      </c>
      <c r="C298" s="65">
        <v>18</v>
      </c>
    </row>
    <row r="299" spans="1:4" ht="14.25" customHeight="1" x14ac:dyDescent="0.25">
      <c r="B299" s="55" t="s">
        <v>163</v>
      </c>
      <c r="C299" s="65">
        <v>10</v>
      </c>
    </row>
    <row r="300" spans="1:4" ht="14.25" customHeight="1" x14ac:dyDescent="0.25">
      <c r="A300" s="4" t="s">
        <v>84</v>
      </c>
      <c r="B300" s="55" t="s">
        <v>798</v>
      </c>
      <c r="C300" s="65">
        <v>154</v>
      </c>
    </row>
    <row r="301" spans="1:4" ht="14.25" customHeight="1" x14ac:dyDescent="0.25">
      <c r="B301" s="55" t="s">
        <v>967</v>
      </c>
      <c r="C301" s="65">
        <v>1</v>
      </c>
    </row>
    <row r="302" spans="1:4" ht="14.25" customHeight="1" x14ac:dyDescent="0.25">
      <c r="B302" s="55" t="s">
        <v>154</v>
      </c>
      <c r="C302" s="65">
        <v>5</v>
      </c>
    </row>
    <row r="303" spans="1:4" ht="14.25" customHeight="1" x14ac:dyDescent="0.25">
      <c r="B303" s="55" t="s">
        <v>155</v>
      </c>
      <c r="C303" s="65">
        <v>18</v>
      </c>
    </row>
    <row r="304" spans="1:4" ht="14.25" customHeight="1" x14ac:dyDescent="0.25">
      <c r="B304" s="55" t="s">
        <v>763</v>
      </c>
      <c r="C304" s="65">
        <v>32</v>
      </c>
    </row>
    <row r="305" spans="1:7" ht="14.25" customHeight="1" x14ac:dyDescent="0.25">
      <c r="B305" s="55" t="s">
        <v>813</v>
      </c>
      <c r="C305" s="65">
        <v>7</v>
      </c>
    </row>
    <row r="306" spans="1:7" ht="14.25" customHeight="1" x14ac:dyDescent="0.25">
      <c r="B306" s="55" t="s">
        <v>968</v>
      </c>
      <c r="C306" s="65">
        <v>1</v>
      </c>
    </row>
    <row r="307" spans="1:7" ht="14.25" customHeight="1" x14ac:dyDescent="0.25">
      <c r="B307" s="55" t="s">
        <v>156</v>
      </c>
      <c r="C307" s="65">
        <v>7</v>
      </c>
    </row>
    <row r="308" spans="1:7" ht="14.25" customHeight="1" x14ac:dyDescent="0.25">
      <c r="B308" s="55" t="s">
        <v>157</v>
      </c>
      <c r="C308" s="65">
        <v>20</v>
      </c>
    </row>
    <row r="309" spans="1:7" ht="14.25" customHeight="1" x14ac:dyDescent="0.25">
      <c r="B309" s="55" t="s">
        <v>698</v>
      </c>
      <c r="C309" s="65">
        <v>9</v>
      </c>
    </row>
    <row r="310" spans="1:7" ht="14.25" customHeight="1" x14ac:dyDescent="0.25">
      <c r="B310" s="55" t="s">
        <v>633</v>
      </c>
      <c r="C310" s="65">
        <v>13</v>
      </c>
    </row>
    <row r="311" spans="1:7" ht="14.25" customHeight="1" x14ac:dyDescent="0.25">
      <c r="B311" s="55" t="s">
        <v>885</v>
      </c>
      <c r="C311" s="65">
        <v>1</v>
      </c>
    </row>
    <row r="312" spans="1:7" ht="14.25" customHeight="1" x14ac:dyDescent="0.25">
      <c r="B312" s="55" t="s">
        <v>158</v>
      </c>
      <c r="C312" s="65">
        <v>27</v>
      </c>
    </row>
    <row r="313" spans="1:7" ht="14.25" customHeight="1" x14ac:dyDescent="0.25">
      <c r="B313" s="55" t="s">
        <v>969</v>
      </c>
      <c r="C313" s="65">
        <v>3</v>
      </c>
    </row>
    <row r="314" spans="1:7" ht="14.25" customHeight="1" x14ac:dyDescent="0.25">
      <c r="B314" s="55" t="s">
        <v>159</v>
      </c>
      <c r="C314" s="65">
        <v>2</v>
      </c>
    </row>
    <row r="315" spans="1:7" ht="14.25" customHeight="1" x14ac:dyDescent="0.25">
      <c r="B315" s="55" t="s">
        <v>160</v>
      </c>
      <c r="C315" s="65">
        <v>7</v>
      </c>
    </row>
    <row r="316" spans="1:7" ht="14.25" customHeight="1" x14ac:dyDescent="0.25">
      <c r="B316" s="55" t="s">
        <v>161</v>
      </c>
      <c r="C316" s="65">
        <v>1</v>
      </c>
    </row>
    <row r="317" spans="1:7" ht="14.25" customHeight="1" x14ac:dyDescent="0.25">
      <c r="B317" s="65"/>
      <c r="D317" s="65"/>
      <c r="E317" s="65"/>
      <c r="F317" s="65"/>
      <c r="G317" s="67"/>
    </row>
    <row r="318" spans="1:7" ht="14.25" customHeight="1" x14ac:dyDescent="0.25">
      <c r="A318" s="106" t="s">
        <v>840</v>
      </c>
      <c r="B318" s="62"/>
      <c r="C318" s="62"/>
      <c r="D318" s="62"/>
      <c r="E318" s="62"/>
      <c r="F318" s="62"/>
      <c r="G318" s="62"/>
    </row>
  </sheetData>
  <hyperlinks>
    <hyperlink ref="A294" location="Metadaten!A1" display="&lt;&lt;&lt; Metadaten" xr:uid="{C7637A31-75C7-4D0A-81E8-130462C2A9A0}"/>
    <hyperlink ref="A314" location="Metadaten!A1" display="&lt;&lt;&lt; Metadaten" xr:uid="{E67E03F5-AE70-4060-8173-30D73C06572E}"/>
    <hyperlink ref="A4" location="Inhalt!A1" display="&lt;&lt;&lt; Inhalt" xr:uid="{91DC0211-BC31-454F-BE37-D3C3BF8BCF6B}"/>
    <hyperlink ref="A318" location="Metadaten!A1" display="&lt;&lt;&lt; Metadaten" xr:uid="{2E33778E-B5FD-4C06-8247-90ECA24DF6E0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61"/>
  <sheetViews>
    <sheetView zoomScaleNormal="100" workbookViewId="0">
      <pane ySplit="9" topLeftCell="A10" activePane="bottomLeft" state="frozen"/>
      <selection activeCell="L13" sqref="L13"/>
      <selection pane="bottomLeft"/>
    </sheetView>
  </sheetViews>
  <sheetFormatPr baseColWidth="10" defaultColWidth="11.42578125" defaultRowHeight="14.25" customHeight="1" x14ac:dyDescent="0.25"/>
  <cols>
    <col min="1" max="1" width="22.85546875" style="4" customWidth="1"/>
    <col min="2" max="2" width="6.42578125" style="3" customWidth="1"/>
    <col min="3" max="5" width="14.140625" style="3" customWidth="1"/>
    <col min="6" max="16384" width="11.42578125" style="4"/>
  </cols>
  <sheetData>
    <row r="1" spans="1:5" s="24" customFormat="1" ht="15.75" x14ac:dyDescent="0.25">
      <c r="A1" s="24" t="s">
        <v>524</v>
      </c>
    </row>
    <row r="2" spans="1:5" s="59" customFormat="1" ht="14.25" customHeight="1" x14ac:dyDescent="0.25">
      <c r="A2" s="59" t="s">
        <v>1005</v>
      </c>
      <c r="B2" s="56"/>
      <c r="C2" s="56"/>
      <c r="D2" s="56"/>
      <c r="E2" s="56"/>
    </row>
    <row r="3" spans="1:5" s="59" customFormat="1" ht="14.25" customHeight="1" x14ac:dyDescent="0.25">
      <c r="A3" s="56"/>
      <c r="B3" s="56"/>
      <c r="C3" s="56"/>
      <c r="D3" s="56"/>
      <c r="E3" s="56"/>
    </row>
    <row r="4" spans="1:5" s="59" customFormat="1" ht="14.25" customHeight="1" x14ac:dyDescent="0.25">
      <c r="A4" s="106" t="s">
        <v>839</v>
      </c>
      <c r="B4" s="56"/>
      <c r="C4" s="56"/>
      <c r="D4" s="56"/>
      <c r="E4" s="56"/>
    </row>
    <row r="5" spans="1:5" s="59" customFormat="1" ht="14.25" customHeight="1" x14ac:dyDescent="0.25">
      <c r="A5" s="56"/>
      <c r="B5" s="56"/>
      <c r="C5" s="56"/>
      <c r="D5" s="56"/>
      <c r="E5" s="56"/>
    </row>
    <row r="6" spans="1:5" s="59" customFormat="1" ht="14.25" customHeight="1" x14ac:dyDescent="0.25">
      <c r="A6" s="56" t="s">
        <v>684</v>
      </c>
      <c r="B6" s="56"/>
      <c r="C6" s="56"/>
      <c r="D6" s="56"/>
      <c r="E6" s="56"/>
    </row>
    <row r="7" spans="1:5" s="59" customFormat="1" ht="14.25" customHeight="1" x14ac:dyDescent="0.25">
      <c r="A7" s="56"/>
      <c r="B7" s="56"/>
      <c r="C7" s="56"/>
      <c r="D7" s="56"/>
      <c r="E7" s="56"/>
    </row>
    <row r="8" spans="1:5" s="44" customFormat="1" ht="14.25" customHeight="1" x14ac:dyDescent="0.25">
      <c r="A8" s="5"/>
      <c r="B8" s="5" t="s">
        <v>1</v>
      </c>
      <c r="C8" s="49" t="s">
        <v>165</v>
      </c>
      <c r="D8" s="72"/>
      <c r="E8" s="72"/>
    </row>
    <row r="9" spans="1:5" s="46" customFormat="1" ht="14.25" customHeight="1" x14ac:dyDescent="0.25">
      <c r="A9" s="75" t="s">
        <v>51</v>
      </c>
      <c r="B9" s="121"/>
      <c r="C9" s="122" t="s">
        <v>166</v>
      </c>
      <c r="D9" s="122" t="s">
        <v>167</v>
      </c>
      <c r="E9" s="122" t="s">
        <v>168</v>
      </c>
    </row>
    <row r="10" spans="1:5" s="7" customFormat="1" ht="14.25" customHeight="1" x14ac:dyDescent="0.25">
      <c r="A10" s="75" t="s">
        <v>1</v>
      </c>
      <c r="B10" s="101">
        <v>1564</v>
      </c>
      <c r="C10" s="76">
        <v>1533</v>
      </c>
      <c r="D10" s="76">
        <v>9</v>
      </c>
      <c r="E10" s="76">
        <v>22</v>
      </c>
    </row>
    <row r="11" spans="1:5" s="31" customFormat="1" ht="14.25" customHeight="1" x14ac:dyDescent="0.25">
      <c r="A11" s="142" t="s">
        <v>164</v>
      </c>
      <c r="B11" s="102">
        <v>100</v>
      </c>
      <c r="C11" s="68">
        <v>98</v>
      </c>
      <c r="D11" s="68">
        <v>0.6</v>
      </c>
      <c r="E11" s="68">
        <v>1.4</v>
      </c>
    </row>
    <row r="12" spans="1:5" ht="14.25" customHeight="1" x14ac:dyDescent="0.25">
      <c r="A12" s="63" t="s">
        <v>52</v>
      </c>
      <c r="B12" s="66">
        <v>1</v>
      </c>
      <c r="C12" s="65">
        <v>1</v>
      </c>
      <c r="D12" s="65">
        <v>0</v>
      </c>
      <c r="E12" s="65">
        <v>0</v>
      </c>
    </row>
    <row r="13" spans="1:5" ht="14.25" customHeight="1" x14ac:dyDescent="0.25">
      <c r="A13" s="63" t="s">
        <v>265</v>
      </c>
      <c r="B13" s="66">
        <v>7</v>
      </c>
      <c r="C13" s="65">
        <v>7</v>
      </c>
      <c r="D13" s="65">
        <v>0</v>
      </c>
      <c r="E13" s="65">
        <v>0</v>
      </c>
    </row>
    <row r="14" spans="1:5" ht="14.25" customHeight="1" x14ac:dyDescent="0.25">
      <c r="A14" s="63" t="s">
        <v>53</v>
      </c>
      <c r="B14" s="66">
        <v>171</v>
      </c>
      <c r="C14" s="65">
        <v>169</v>
      </c>
      <c r="D14" s="65">
        <v>0</v>
      </c>
      <c r="E14" s="65">
        <v>2</v>
      </c>
    </row>
    <row r="15" spans="1:5" ht="14.25" customHeight="1" x14ac:dyDescent="0.25">
      <c r="A15" s="63" t="s">
        <v>266</v>
      </c>
      <c r="B15" s="66">
        <v>1</v>
      </c>
      <c r="C15" s="65">
        <v>1</v>
      </c>
      <c r="D15" s="65">
        <v>0</v>
      </c>
      <c r="E15" s="65">
        <v>0</v>
      </c>
    </row>
    <row r="16" spans="1:5" ht="14.25" customHeight="1" x14ac:dyDescent="0.25">
      <c r="A16" s="63" t="s">
        <v>54</v>
      </c>
      <c r="B16" s="66">
        <v>153</v>
      </c>
      <c r="C16" s="65">
        <v>150</v>
      </c>
      <c r="D16" s="65">
        <v>0</v>
      </c>
      <c r="E16" s="65">
        <v>3</v>
      </c>
    </row>
    <row r="17" spans="1:5" ht="14.25" customHeight="1" x14ac:dyDescent="0.25">
      <c r="A17" s="63" t="s">
        <v>55</v>
      </c>
      <c r="B17" s="66">
        <v>21</v>
      </c>
      <c r="C17" s="65">
        <v>20</v>
      </c>
      <c r="D17" s="65">
        <v>0</v>
      </c>
      <c r="E17" s="65">
        <v>1</v>
      </c>
    </row>
    <row r="18" spans="1:5" ht="14.25" customHeight="1" x14ac:dyDescent="0.25">
      <c r="A18" s="63" t="s">
        <v>268</v>
      </c>
      <c r="B18" s="66">
        <v>3</v>
      </c>
      <c r="C18" s="65">
        <v>0</v>
      </c>
      <c r="D18" s="65">
        <v>0</v>
      </c>
      <c r="E18" s="65">
        <v>3</v>
      </c>
    </row>
    <row r="19" spans="1:5" ht="14.25" customHeight="1" x14ac:dyDescent="0.25">
      <c r="A19" s="63" t="s">
        <v>56</v>
      </c>
      <c r="B19" s="66">
        <v>3</v>
      </c>
      <c r="C19" s="65">
        <v>0</v>
      </c>
      <c r="D19" s="65">
        <v>0</v>
      </c>
      <c r="E19" s="65">
        <v>3</v>
      </c>
    </row>
    <row r="20" spans="1:5" ht="14.25" customHeight="1" x14ac:dyDescent="0.25">
      <c r="A20" s="63" t="s">
        <v>57</v>
      </c>
      <c r="B20" s="66">
        <v>6</v>
      </c>
      <c r="C20" s="65">
        <v>6</v>
      </c>
      <c r="D20" s="65">
        <v>0</v>
      </c>
      <c r="E20" s="65">
        <v>0</v>
      </c>
    </row>
    <row r="21" spans="1:5" ht="14.25" customHeight="1" x14ac:dyDescent="0.25">
      <c r="A21" s="63" t="s">
        <v>735</v>
      </c>
      <c r="B21" s="66">
        <v>42</v>
      </c>
      <c r="C21" s="65">
        <v>40</v>
      </c>
      <c r="D21" s="65">
        <v>2</v>
      </c>
      <c r="E21" s="65">
        <v>0</v>
      </c>
    </row>
    <row r="22" spans="1:5" ht="14.25" customHeight="1" x14ac:dyDescent="0.25">
      <c r="A22" s="63" t="s">
        <v>58</v>
      </c>
      <c r="B22" s="66">
        <v>34</v>
      </c>
      <c r="C22" s="65">
        <v>30</v>
      </c>
      <c r="D22" s="65">
        <v>1</v>
      </c>
      <c r="E22" s="65">
        <v>3</v>
      </c>
    </row>
    <row r="23" spans="1:5" ht="14.25" customHeight="1" x14ac:dyDescent="0.25">
      <c r="A23" s="63" t="s">
        <v>366</v>
      </c>
      <c r="B23" s="66">
        <v>1</v>
      </c>
      <c r="C23" s="65">
        <v>0</v>
      </c>
      <c r="D23" s="65">
        <v>0</v>
      </c>
      <c r="E23" s="65">
        <v>1</v>
      </c>
    </row>
    <row r="24" spans="1:5" ht="14.25" customHeight="1" x14ac:dyDescent="0.25">
      <c r="A24" s="63" t="s">
        <v>269</v>
      </c>
      <c r="B24" s="66">
        <v>4</v>
      </c>
      <c r="C24" s="65">
        <v>4</v>
      </c>
      <c r="D24" s="65">
        <v>0</v>
      </c>
      <c r="E24" s="65">
        <v>0</v>
      </c>
    </row>
    <row r="25" spans="1:5" ht="14.25" customHeight="1" x14ac:dyDescent="0.25">
      <c r="A25" s="4" t="s">
        <v>59</v>
      </c>
      <c r="B25" s="66">
        <v>10</v>
      </c>
      <c r="C25" s="65">
        <v>5</v>
      </c>
      <c r="D25" s="65">
        <v>4</v>
      </c>
      <c r="E25" s="65">
        <v>1</v>
      </c>
    </row>
    <row r="26" spans="1:5" ht="14.25" customHeight="1" x14ac:dyDescent="0.25">
      <c r="A26" s="4" t="s">
        <v>60</v>
      </c>
      <c r="B26" s="66">
        <v>47</v>
      </c>
      <c r="C26" s="65">
        <v>46</v>
      </c>
      <c r="D26" s="65">
        <v>0</v>
      </c>
      <c r="E26" s="65">
        <v>1</v>
      </c>
    </row>
    <row r="27" spans="1:5" ht="14.25" customHeight="1" x14ac:dyDescent="0.25">
      <c r="A27" s="4" t="s">
        <v>863</v>
      </c>
      <c r="B27" s="66">
        <v>1</v>
      </c>
      <c r="C27" s="65">
        <v>1</v>
      </c>
      <c r="D27" s="65">
        <v>0</v>
      </c>
      <c r="E27" s="65">
        <v>0</v>
      </c>
    </row>
    <row r="28" spans="1:5" ht="14.25" customHeight="1" x14ac:dyDescent="0.25">
      <c r="A28" s="4" t="s">
        <v>62</v>
      </c>
      <c r="B28" s="66">
        <v>13</v>
      </c>
      <c r="C28" s="65">
        <v>13</v>
      </c>
      <c r="D28" s="65">
        <v>0</v>
      </c>
      <c r="E28" s="65">
        <v>0</v>
      </c>
    </row>
    <row r="29" spans="1:5" ht="14.25" customHeight="1" x14ac:dyDescent="0.25">
      <c r="A29" s="4" t="s">
        <v>934</v>
      </c>
      <c r="B29" s="66">
        <v>3</v>
      </c>
      <c r="C29" s="65">
        <v>3</v>
      </c>
      <c r="D29" s="65">
        <v>0</v>
      </c>
      <c r="E29" s="65">
        <v>0</v>
      </c>
    </row>
    <row r="30" spans="1:5" ht="14.25" customHeight="1" x14ac:dyDescent="0.25">
      <c r="A30" s="4" t="s">
        <v>63</v>
      </c>
      <c r="B30" s="66">
        <v>2</v>
      </c>
      <c r="C30" s="65">
        <v>2</v>
      </c>
      <c r="D30" s="65">
        <v>0</v>
      </c>
      <c r="E30" s="65">
        <v>0</v>
      </c>
    </row>
    <row r="31" spans="1:5" ht="14.25" customHeight="1" x14ac:dyDescent="0.25">
      <c r="A31" s="4" t="s">
        <v>64</v>
      </c>
      <c r="B31" s="66">
        <v>4</v>
      </c>
      <c r="C31" s="65">
        <v>4</v>
      </c>
      <c r="D31" s="65">
        <v>0</v>
      </c>
      <c r="E31" s="65">
        <v>0</v>
      </c>
    </row>
    <row r="32" spans="1:5" ht="14.25" customHeight="1" x14ac:dyDescent="0.25">
      <c r="A32" s="4" t="s">
        <v>65</v>
      </c>
      <c r="B32" s="66">
        <v>41</v>
      </c>
      <c r="C32" s="65">
        <v>40</v>
      </c>
      <c r="D32" s="65">
        <v>0</v>
      </c>
      <c r="E32" s="65">
        <v>1</v>
      </c>
    </row>
    <row r="33" spans="1:5" ht="14.25" customHeight="1" x14ac:dyDescent="0.25">
      <c r="A33" s="4" t="s">
        <v>66</v>
      </c>
      <c r="B33" s="66">
        <v>2</v>
      </c>
      <c r="C33" s="65">
        <v>0</v>
      </c>
      <c r="D33" s="65">
        <v>1</v>
      </c>
      <c r="E33" s="65">
        <v>1</v>
      </c>
    </row>
    <row r="34" spans="1:5" ht="14.25" customHeight="1" x14ac:dyDescent="0.25">
      <c r="A34" s="4" t="s">
        <v>67</v>
      </c>
      <c r="B34" s="66">
        <v>49</v>
      </c>
      <c r="C34" s="65">
        <v>48</v>
      </c>
      <c r="D34" s="65">
        <v>0</v>
      </c>
      <c r="E34" s="65">
        <v>1</v>
      </c>
    </row>
    <row r="35" spans="1:5" ht="14.25" customHeight="1" x14ac:dyDescent="0.25">
      <c r="A35" s="4" t="s">
        <v>271</v>
      </c>
      <c r="B35" s="66">
        <v>2</v>
      </c>
      <c r="C35" s="65">
        <v>2</v>
      </c>
      <c r="D35" s="65">
        <v>0</v>
      </c>
      <c r="E35" s="65">
        <v>0</v>
      </c>
    </row>
    <row r="36" spans="1:5" ht="14.25" customHeight="1" x14ac:dyDescent="0.25">
      <c r="A36" s="4" t="s">
        <v>588</v>
      </c>
      <c r="B36" s="66">
        <v>1</v>
      </c>
      <c r="C36" s="65">
        <v>1</v>
      </c>
      <c r="D36" s="65">
        <v>0</v>
      </c>
      <c r="E36" s="65">
        <v>0</v>
      </c>
    </row>
    <row r="37" spans="1:5" ht="14.25" customHeight="1" x14ac:dyDescent="0.25">
      <c r="A37" s="4" t="s">
        <v>272</v>
      </c>
      <c r="B37" s="66">
        <v>1</v>
      </c>
      <c r="C37" s="65">
        <v>1</v>
      </c>
      <c r="D37" s="65">
        <v>0</v>
      </c>
      <c r="E37" s="65">
        <v>0</v>
      </c>
    </row>
    <row r="38" spans="1:5" ht="14.25" customHeight="1" x14ac:dyDescent="0.25">
      <c r="A38" s="4" t="s">
        <v>69</v>
      </c>
      <c r="B38" s="66">
        <v>41</v>
      </c>
      <c r="C38" s="65">
        <v>41</v>
      </c>
      <c r="D38" s="65">
        <v>0</v>
      </c>
      <c r="E38" s="65">
        <v>0</v>
      </c>
    </row>
    <row r="39" spans="1:5" ht="14.25" customHeight="1" x14ac:dyDescent="0.25">
      <c r="A39" s="4" t="s">
        <v>590</v>
      </c>
      <c r="B39" s="66">
        <v>3</v>
      </c>
      <c r="C39" s="65">
        <v>3</v>
      </c>
      <c r="D39" s="65">
        <v>0</v>
      </c>
      <c r="E39" s="65">
        <v>0</v>
      </c>
    </row>
    <row r="40" spans="1:5" ht="14.25" customHeight="1" x14ac:dyDescent="0.25">
      <c r="A40" s="4" t="s">
        <v>70</v>
      </c>
      <c r="B40" s="66">
        <v>178</v>
      </c>
      <c r="C40" s="65">
        <v>178</v>
      </c>
      <c r="D40" s="65">
        <v>0</v>
      </c>
      <c r="E40" s="65">
        <v>0</v>
      </c>
    </row>
    <row r="41" spans="1:5" ht="14.25" customHeight="1" x14ac:dyDescent="0.25">
      <c r="A41" s="4" t="s">
        <v>68</v>
      </c>
      <c r="B41" s="66">
        <v>26</v>
      </c>
      <c r="C41" s="65">
        <v>26</v>
      </c>
      <c r="D41" s="65">
        <v>0</v>
      </c>
      <c r="E41" s="65">
        <v>0</v>
      </c>
    </row>
    <row r="42" spans="1:5" ht="14.25" customHeight="1" x14ac:dyDescent="0.25">
      <c r="A42" s="4" t="s">
        <v>71</v>
      </c>
      <c r="B42" s="66">
        <v>1</v>
      </c>
      <c r="C42" s="65">
        <v>1</v>
      </c>
      <c r="D42" s="65">
        <v>0</v>
      </c>
      <c r="E42" s="65">
        <v>0</v>
      </c>
    </row>
    <row r="43" spans="1:5" ht="14.25" customHeight="1" x14ac:dyDescent="0.25">
      <c r="A43" s="4" t="s">
        <v>72</v>
      </c>
      <c r="B43" s="66">
        <v>2</v>
      </c>
      <c r="C43" s="65">
        <v>2</v>
      </c>
      <c r="D43" s="65">
        <v>0</v>
      </c>
      <c r="E43" s="65">
        <v>0</v>
      </c>
    </row>
    <row r="44" spans="1:5" ht="14.25" customHeight="1" x14ac:dyDescent="0.25">
      <c r="A44" s="4" t="s">
        <v>73</v>
      </c>
      <c r="B44" s="66">
        <v>17</v>
      </c>
      <c r="C44" s="65">
        <v>17</v>
      </c>
      <c r="D44" s="65">
        <v>0</v>
      </c>
      <c r="E44" s="65">
        <v>0</v>
      </c>
    </row>
    <row r="45" spans="1:5" ht="14.25" customHeight="1" x14ac:dyDescent="0.25">
      <c r="A45" s="63" t="s">
        <v>74</v>
      </c>
      <c r="B45" s="66">
        <v>10</v>
      </c>
      <c r="C45" s="65">
        <v>10</v>
      </c>
      <c r="D45" s="65">
        <v>0</v>
      </c>
      <c r="E45" s="65">
        <v>0</v>
      </c>
    </row>
    <row r="46" spans="1:5" ht="14.25" customHeight="1" x14ac:dyDescent="0.25">
      <c r="A46" s="63" t="s">
        <v>736</v>
      </c>
      <c r="B46" s="66">
        <v>2</v>
      </c>
      <c r="C46" s="65">
        <v>2</v>
      </c>
      <c r="D46" s="65">
        <v>0</v>
      </c>
      <c r="E46" s="65">
        <v>0</v>
      </c>
    </row>
    <row r="47" spans="1:5" ht="14.25" customHeight="1" x14ac:dyDescent="0.25">
      <c r="A47" s="63" t="s">
        <v>75</v>
      </c>
      <c r="B47" s="66">
        <v>45</v>
      </c>
      <c r="C47" s="65">
        <v>44</v>
      </c>
      <c r="D47" s="65">
        <v>0</v>
      </c>
      <c r="E47" s="65">
        <v>1</v>
      </c>
    </row>
    <row r="48" spans="1:5" ht="14.25" customHeight="1" x14ac:dyDescent="0.25">
      <c r="A48" s="63" t="s">
        <v>76</v>
      </c>
      <c r="B48" s="66">
        <v>38</v>
      </c>
      <c r="C48" s="65">
        <v>38</v>
      </c>
      <c r="D48" s="65">
        <v>0</v>
      </c>
      <c r="E48" s="65">
        <v>0</v>
      </c>
    </row>
    <row r="49" spans="1:5" ht="14.25" customHeight="1" x14ac:dyDescent="0.25">
      <c r="A49" s="63" t="s">
        <v>77</v>
      </c>
      <c r="B49" s="66">
        <v>19</v>
      </c>
      <c r="C49" s="65">
        <v>19</v>
      </c>
      <c r="D49" s="65">
        <v>0</v>
      </c>
      <c r="E49" s="65">
        <v>0</v>
      </c>
    </row>
    <row r="50" spans="1:5" ht="14.25" customHeight="1" x14ac:dyDescent="0.25">
      <c r="A50" s="63" t="s">
        <v>78</v>
      </c>
      <c r="B50" s="66">
        <v>120</v>
      </c>
      <c r="C50" s="65">
        <v>120</v>
      </c>
      <c r="D50" s="65">
        <v>0</v>
      </c>
      <c r="E50" s="65">
        <v>0</v>
      </c>
    </row>
    <row r="51" spans="1:5" ht="14.25" customHeight="1" x14ac:dyDescent="0.25">
      <c r="A51" s="4" t="s">
        <v>274</v>
      </c>
      <c r="B51" s="66">
        <v>1</v>
      </c>
      <c r="C51" s="65">
        <v>1</v>
      </c>
      <c r="D51" s="65">
        <v>0</v>
      </c>
      <c r="E51" s="65">
        <v>0</v>
      </c>
    </row>
    <row r="52" spans="1:5" ht="14.25" customHeight="1" x14ac:dyDescent="0.25">
      <c r="A52" s="4" t="s">
        <v>79</v>
      </c>
      <c r="B52" s="66">
        <v>3</v>
      </c>
      <c r="C52" s="65">
        <v>3</v>
      </c>
      <c r="D52" s="65">
        <v>0</v>
      </c>
      <c r="E52" s="65">
        <v>0</v>
      </c>
    </row>
    <row r="53" spans="1:5" ht="14.25" customHeight="1" x14ac:dyDescent="0.25">
      <c r="A53" s="4" t="s">
        <v>80</v>
      </c>
      <c r="B53" s="66">
        <v>7</v>
      </c>
      <c r="C53" s="65">
        <v>7</v>
      </c>
      <c r="D53" s="65">
        <v>0</v>
      </c>
      <c r="E53" s="65">
        <v>0</v>
      </c>
    </row>
    <row r="54" spans="1:5" ht="14.25" customHeight="1" x14ac:dyDescent="0.25">
      <c r="A54" s="4" t="s">
        <v>81</v>
      </c>
      <c r="B54" s="66">
        <v>23</v>
      </c>
      <c r="C54" s="65">
        <v>23</v>
      </c>
      <c r="D54" s="65">
        <v>0</v>
      </c>
      <c r="E54" s="65">
        <v>0</v>
      </c>
    </row>
    <row r="55" spans="1:5" ht="14.25" customHeight="1" x14ac:dyDescent="0.25">
      <c r="A55" s="4" t="s">
        <v>82</v>
      </c>
      <c r="B55" s="66">
        <v>35</v>
      </c>
      <c r="C55" s="65">
        <v>35</v>
      </c>
      <c r="D55" s="65">
        <v>0</v>
      </c>
      <c r="E55" s="65">
        <v>0</v>
      </c>
    </row>
    <row r="56" spans="1:5" ht="14.25" customHeight="1" x14ac:dyDescent="0.25">
      <c r="A56" s="4" t="s">
        <v>83</v>
      </c>
      <c r="B56" s="66">
        <v>124</v>
      </c>
      <c r="C56" s="65">
        <v>123</v>
      </c>
      <c r="D56" s="65">
        <v>1</v>
      </c>
      <c r="E56" s="65">
        <v>0</v>
      </c>
    </row>
    <row r="57" spans="1:5" ht="14.25" customHeight="1" x14ac:dyDescent="0.25">
      <c r="A57" s="4" t="s">
        <v>85</v>
      </c>
      <c r="B57" s="66">
        <v>92</v>
      </c>
      <c r="C57" s="65">
        <v>92</v>
      </c>
      <c r="D57" s="65">
        <v>0</v>
      </c>
      <c r="E57" s="65">
        <v>0</v>
      </c>
    </row>
    <row r="58" spans="1:5" ht="14.25" customHeight="1" x14ac:dyDescent="0.25">
      <c r="A58" s="4" t="s">
        <v>84</v>
      </c>
      <c r="B58" s="66">
        <v>154</v>
      </c>
      <c r="C58" s="65">
        <v>154</v>
      </c>
      <c r="D58" s="65">
        <v>0</v>
      </c>
      <c r="E58" s="65">
        <v>0</v>
      </c>
    </row>
    <row r="59" spans="1:5" ht="14.25" customHeight="1" x14ac:dyDescent="0.25">
      <c r="A59" s="62"/>
      <c r="B59" s="62"/>
      <c r="C59" s="62"/>
      <c r="D59" s="62"/>
      <c r="E59" s="4"/>
    </row>
    <row r="60" spans="1:5" ht="14.25" customHeight="1" x14ac:dyDescent="0.25">
      <c r="A60" s="106" t="s">
        <v>840</v>
      </c>
      <c r="B60" s="4"/>
      <c r="C60" s="62"/>
      <c r="D60" s="62"/>
      <c r="E60" s="4"/>
    </row>
    <row r="61" spans="1:5" ht="14.25" customHeight="1" x14ac:dyDescent="0.25">
      <c r="A61" s="62"/>
      <c r="B61" s="62"/>
      <c r="C61" s="62"/>
      <c r="D61" s="62"/>
      <c r="E61" s="4"/>
    </row>
  </sheetData>
  <sortState ref="A12:E44">
    <sortCondition ref="A12"/>
  </sortState>
  <hyperlinks>
    <hyperlink ref="A57" location="Metadaten!A1" display="&lt;&lt;&lt; Metadaten" xr:uid="{6C60901A-2D9A-45E2-931F-3FCBC6E64006}"/>
    <hyperlink ref="A60" location="Metadaten!A1" display="&lt;&lt;&lt; Metadaten" xr:uid="{2B0F828D-BCF7-4975-82EF-568250D36D1D}"/>
    <hyperlink ref="A4" location="Inhalt!A1" display="&lt;&lt;&lt; Inhalt" xr:uid="{C81E7BD1-7CEB-4B10-962B-BD5C2CB63089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08"/>
  <sheetViews>
    <sheetView zoomScaleNormal="100" workbookViewId="0">
      <pane ySplit="9" topLeftCell="A10" activePane="bottomLeft" state="frozen"/>
      <selection pane="bottomLeft" activeCell="A4" sqref="A4"/>
    </sheetView>
  </sheetViews>
  <sheetFormatPr baseColWidth="10" defaultColWidth="11.42578125" defaultRowHeight="14.25" customHeight="1" x14ac:dyDescent="0.25"/>
  <cols>
    <col min="1" max="1" width="17.7109375" style="4" customWidth="1"/>
    <col min="2" max="2" width="19.28515625" style="4" customWidth="1"/>
    <col min="3" max="3" width="15.140625" style="4" customWidth="1"/>
    <col min="4" max="4" width="6.42578125" style="3" customWidth="1"/>
    <col min="5" max="12" width="21" style="3" customWidth="1"/>
    <col min="13" max="16384" width="11.42578125" style="4"/>
  </cols>
  <sheetData>
    <row r="1" spans="1:12" s="24" customFormat="1" ht="15.75" x14ac:dyDescent="0.25">
      <c r="A1" s="24" t="s">
        <v>362</v>
      </c>
    </row>
    <row r="2" spans="1:12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59" customFormat="1" ht="14.25" customHeight="1" x14ac:dyDescent="0.25">
      <c r="A4" s="106" t="s">
        <v>839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s="59" customFormat="1" ht="14.25" customHeight="1" x14ac:dyDescent="0.25">
      <c r="A6" s="56" t="s">
        <v>927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s="44" customFormat="1" ht="14.25" customHeight="1" x14ac:dyDescent="0.25">
      <c r="A8" s="5"/>
      <c r="B8" s="5"/>
      <c r="C8" s="5"/>
      <c r="D8" s="5" t="s">
        <v>1</v>
      </c>
      <c r="E8" s="5" t="s">
        <v>338</v>
      </c>
      <c r="F8" s="72"/>
      <c r="G8" s="72"/>
      <c r="H8" s="72"/>
      <c r="I8" s="72"/>
      <c r="J8" s="72"/>
      <c r="K8" s="72"/>
      <c r="L8" s="72"/>
    </row>
    <row r="9" spans="1:12" s="74" customFormat="1" ht="27" customHeight="1" x14ac:dyDescent="0.2">
      <c r="A9" s="127"/>
      <c r="B9" s="127" t="s">
        <v>992</v>
      </c>
      <c r="C9" s="127" t="s">
        <v>51</v>
      </c>
      <c r="D9" s="131"/>
      <c r="E9" s="144" t="s">
        <v>611</v>
      </c>
      <c r="F9" s="144" t="s">
        <v>613</v>
      </c>
      <c r="G9" s="144" t="s">
        <v>614</v>
      </c>
      <c r="H9" s="144" t="s">
        <v>615</v>
      </c>
      <c r="I9" s="144" t="s">
        <v>616</v>
      </c>
      <c r="J9" s="144" t="s">
        <v>617</v>
      </c>
      <c r="K9" s="144" t="s">
        <v>612</v>
      </c>
      <c r="L9" s="144" t="s">
        <v>175</v>
      </c>
    </row>
    <row r="10" spans="1:12" s="7" customFormat="1" ht="14.25" customHeight="1" x14ac:dyDescent="0.25">
      <c r="A10" s="75" t="s">
        <v>1</v>
      </c>
      <c r="B10" s="75"/>
      <c r="C10" s="79"/>
      <c r="D10" s="101">
        <v>1564</v>
      </c>
      <c r="E10" s="76">
        <v>77</v>
      </c>
      <c r="F10" s="76">
        <v>73</v>
      </c>
      <c r="G10" s="76">
        <v>231</v>
      </c>
      <c r="H10" s="76">
        <v>480</v>
      </c>
      <c r="I10" s="76">
        <v>56</v>
      </c>
      <c r="J10" s="76">
        <v>201</v>
      </c>
      <c r="K10" s="76">
        <v>84</v>
      </c>
      <c r="L10" s="76">
        <v>362</v>
      </c>
    </row>
    <row r="11" spans="1:12" ht="14.25" customHeight="1" x14ac:dyDescent="0.25">
      <c r="A11" s="47" t="s">
        <v>346</v>
      </c>
      <c r="B11" s="47" t="s">
        <v>798</v>
      </c>
      <c r="C11" s="47"/>
      <c r="D11" s="66">
        <v>1109</v>
      </c>
      <c r="E11" s="65">
        <v>69</v>
      </c>
      <c r="F11" s="65">
        <v>51</v>
      </c>
      <c r="G11" s="65">
        <v>174</v>
      </c>
      <c r="H11" s="65">
        <v>377</v>
      </c>
      <c r="I11" s="65">
        <v>17</v>
      </c>
      <c r="J11" s="65">
        <v>128</v>
      </c>
      <c r="K11" s="65">
        <v>51</v>
      </c>
      <c r="L11" s="65">
        <v>242</v>
      </c>
    </row>
    <row r="12" spans="1:12" ht="14.25" customHeight="1" x14ac:dyDescent="0.25">
      <c r="A12" s="63"/>
      <c r="B12" s="63" t="s">
        <v>347</v>
      </c>
      <c r="C12" s="48" t="s">
        <v>798</v>
      </c>
      <c r="D12" s="66">
        <v>617</v>
      </c>
      <c r="E12" s="65">
        <v>37</v>
      </c>
      <c r="F12" s="65">
        <v>12</v>
      </c>
      <c r="G12" s="65">
        <v>52</v>
      </c>
      <c r="H12" s="65">
        <v>251</v>
      </c>
      <c r="I12" s="65">
        <v>17</v>
      </c>
      <c r="J12" s="65">
        <v>92</v>
      </c>
      <c r="K12" s="65">
        <v>32</v>
      </c>
      <c r="L12" s="65">
        <v>124</v>
      </c>
    </row>
    <row r="13" spans="1:12" ht="14.25" customHeight="1" x14ac:dyDescent="0.25">
      <c r="A13" s="63"/>
      <c r="B13" s="63"/>
      <c r="C13" s="63" t="s">
        <v>53</v>
      </c>
      <c r="D13" s="66">
        <v>171</v>
      </c>
      <c r="E13" s="65">
        <v>4</v>
      </c>
      <c r="F13" s="65">
        <v>1</v>
      </c>
      <c r="G13" s="65">
        <v>16</v>
      </c>
      <c r="H13" s="65">
        <v>61</v>
      </c>
      <c r="I13" s="65">
        <v>7</v>
      </c>
      <c r="J13" s="65">
        <v>19</v>
      </c>
      <c r="K13" s="65">
        <v>15</v>
      </c>
      <c r="L13" s="65">
        <v>48</v>
      </c>
    </row>
    <row r="14" spans="1:12" ht="14.25" customHeight="1" x14ac:dyDescent="0.25">
      <c r="A14" s="63"/>
      <c r="B14" s="63"/>
      <c r="C14" s="63" t="s">
        <v>54</v>
      </c>
      <c r="D14" s="66">
        <v>35</v>
      </c>
      <c r="E14" s="65">
        <v>0</v>
      </c>
      <c r="F14" s="65">
        <v>0</v>
      </c>
      <c r="G14" s="65">
        <v>5</v>
      </c>
      <c r="H14" s="65">
        <v>10</v>
      </c>
      <c r="I14" s="65">
        <v>0</v>
      </c>
      <c r="J14" s="65">
        <v>17</v>
      </c>
      <c r="K14" s="65">
        <v>1</v>
      </c>
      <c r="L14" s="65">
        <v>2</v>
      </c>
    </row>
    <row r="15" spans="1:12" ht="14.25" customHeight="1" x14ac:dyDescent="0.25">
      <c r="A15" s="63"/>
      <c r="B15" s="63"/>
      <c r="C15" s="63" t="s">
        <v>55</v>
      </c>
      <c r="D15" s="66">
        <v>21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20</v>
      </c>
      <c r="K15" s="65">
        <v>1</v>
      </c>
      <c r="L15" s="65">
        <v>0</v>
      </c>
    </row>
    <row r="16" spans="1:12" ht="14.25" customHeight="1" x14ac:dyDescent="0.25">
      <c r="A16" s="63"/>
      <c r="B16" s="63"/>
      <c r="C16" s="63" t="s">
        <v>60</v>
      </c>
      <c r="D16" s="66">
        <v>45</v>
      </c>
      <c r="E16" s="65">
        <v>17</v>
      </c>
      <c r="F16" s="65">
        <v>0</v>
      </c>
      <c r="G16" s="65">
        <v>2</v>
      </c>
      <c r="H16" s="65">
        <v>3</v>
      </c>
      <c r="I16" s="65">
        <v>10</v>
      </c>
      <c r="J16" s="65">
        <v>2</v>
      </c>
      <c r="K16" s="65">
        <v>0</v>
      </c>
      <c r="L16" s="65">
        <v>11</v>
      </c>
    </row>
    <row r="17" spans="1:12" ht="14.25" customHeight="1" x14ac:dyDescent="0.25">
      <c r="A17" s="63"/>
      <c r="B17" s="63"/>
      <c r="C17" s="63" t="s">
        <v>70</v>
      </c>
      <c r="D17" s="66">
        <v>178</v>
      </c>
      <c r="E17" s="65">
        <v>0</v>
      </c>
      <c r="F17" s="65">
        <v>6</v>
      </c>
      <c r="G17" s="65">
        <v>4</v>
      </c>
      <c r="H17" s="65">
        <v>109</v>
      </c>
      <c r="I17" s="65">
        <v>0</v>
      </c>
      <c r="J17" s="65">
        <v>26</v>
      </c>
      <c r="K17" s="65">
        <v>10</v>
      </c>
      <c r="L17" s="65">
        <v>23</v>
      </c>
    </row>
    <row r="18" spans="1:12" ht="14.25" customHeight="1" x14ac:dyDescent="0.25">
      <c r="A18" s="63"/>
      <c r="B18" s="63"/>
      <c r="C18" s="63" t="s">
        <v>73</v>
      </c>
      <c r="D18" s="66">
        <v>3</v>
      </c>
      <c r="E18" s="65">
        <v>0</v>
      </c>
      <c r="F18" s="65">
        <v>2</v>
      </c>
      <c r="G18" s="65">
        <v>1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</row>
    <row r="19" spans="1:12" ht="14.25" customHeight="1" x14ac:dyDescent="0.25">
      <c r="A19" s="63"/>
      <c r="B19" s="63"/>
      <c r="C19" s="63" t="s">
        <v>75</v>
      </c>
      <c r="D19" s="66">
        <v>10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5</v>
      </c>
      <c r="K19" s="65">
        <v>5</v>
      </c>
      <c r="L19" s="65">
        <v>0</v>
      </c>
    </row>
    <row r="20" spans="1:12" ht="14.25" customHeight="1" x14ac:dyDescent="0.25">
      <c r="A20" s="63"/>
      <c r="B20" s="63"/>
      <c r="C20" s="63" t="s">
        <v>84</v>
      </c>
      <c r="D20" s="66">
        <v>154</v>
      </c>
      <c r="E20" s="65">
        <v>16</v>
      </c>
      <c r="F20" s="65">
        <v>3</v>
      </c>
      <c r="G20" s="65">
        <v>24</v>
      </c>
      <c r="H20" s="65">
        <v>68</v>
      </c>
      <c r="I20" s="65">
        <v>0</v>
      </c>
      <c r="J20" s="65">
        <v>3</v>
      </c>
      <c r="K20" s="65">
        <v>0</v>
      </c>
      <c r="L20" s="65">
        <v>40</v>
      </c>
    </row>
    <row r="21" spans="1:12" ht="14.25" customHeight="1" x14ac:dyDescent="0.25">
      <c r="A21" s="63"/>
      <c r="B21" s="63" t="s">
        <v>348</v>
      </c>
      <c r="C21" s="63" t="s">
        <v>798</v>
      </c>
      <c r="D21" s="66">
        <v>126</v>
      </c>
      <c r="E21" s="65">
        <v>1</v>
      </c>
      <c r="F21" s="65">
        <v>32</v>
      </c>
      <c r="G21" s="65">
        <v>55</v>
      </c>
      <c r="H21" s="65">
        <v>3</v>
      </c>
      <c r="I21" s="65">
        <v>0</v>
      </c>
      <c r="J21" s="65">
        <v>0</v>
      </c>
      <c r="K21" s="65">
        <v>0</v>
      </c>
      <c r="L21" s="65">
        <v>35</v>
      </c>
    </row>
    <row r="22" spans="1:12" ht="14.25" customHeight="1" x14ac:dyDescent="0.25">
      <c r="A22" s="63"/>
      <c r="B22" s="63"/>
      <c r="C22" s="48" t="s">
        <v>57</v>
      </c>
      <c r="D22" s="66">
        <v>6</v>
      </c>
      <c r="E22" s="65">
        <v>0</v>
      </c>
      <c r="F22" s="65">
        <v>4</v>
      </c>
      <c r="G22" s="65">
        <v>1</v>
      </c>
      <c r="H22" s="65">
        <v>0</v>
      </c>
      <c r="I22" s="65">
        <v>0</v>
      </c>
      <c r="J22" s="65">
        <v>0</v>
      </c>
      <c r="K22" s="65">
        <v>0</v>
      </c>
      <c r="L22" s="65">
        <v>1</v>
      </c>
    </row>
    <row r="23" spans="1:12" ht="14.25" customHeight="1" x14ac:dyDescent="0.25">
      <c r="A23" s="63"/>
      <c r="B23" s="63"/>
      <c r="C23" s="63" t="s">
        <v>58</v>
      </c>
      <c r="D23" s="66">
        <v>12</v>
      </c>
      <c r="E23" s="65">
        <v>1</v>
      </c>
      <c r="F23" s="65">
        <v>9</v>
      </c>
      <c r="G23" s="65">
        <v>1</v>
      </c>
      <c r="H23" s="65">
        <v>0</v>
      </c>
      <c r="I23" s="65">
        <v>0</v>
      </c>
      <c r="J23" s="65">
        <v>0</v>
      </c>
      <c r="K23" s="65">
        <v>0</v>
      </c>
      <c r="L23" s="65">
        <v>1</v>
      </c>
    </row>
    <row r="24" spans="1:12" ht="14.25" customHeight="1" x14ac:dyDescent="0.25">
      <c r="A24" s="63"/>
      <c r="B24" s="63"/>
      <c r="C24" s="63" t="s">
        <v>59</v>
      </c>
      <c r="D24" s="66">
        <v>1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1</v>
      </c>
    </row>
    <row r="25" spans="1:12" ht="14.25" customHeight="1" x14ac:dyDescent="0.25">
      <c r="A25" s="63"/>
      <c r="B25" s="63"/>
      <c r="C25" s="63" t="s">
        <v>60</v>
      </c>
      <c r="D25" s="66">
        <v>1</v>
      </c>
      <c r="E25" s="65">
        <v>0</v>
      </c>
      <c r="F25" s="65">
        <v>0</v>
      </c>
      <c r="G25" s="65">
        <v>1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</row>
    <row r="26" spans="1:12" ht="14.25" customHeight="1" x14ac:dyDescent="0.25">
      <c r="A26" s="63"/>
      <c r="B26" s="63"/>
      <c r="C26" s="63" t="s">
        <v>73</v>
      </c>
      <c r="D26" s="66">
        <v>14</v>
      </c>
      <c r="E26" s="65">
        <v>0</v>
      </c>
      <c r="F26" s="65">
        <v>4</v>
      </c>
      <c r="G26" s="65">
        <v>2</v>
      </c>
      <c r="H26" s="65">
        <v>1</v>
      </c>
      <c r="I26" s="65">
        <v>0</v>
      </c>
      <c r="J26" s="65">
        <v>0</v>
      </c>
      <c r="K26" s="65">
        <v>0</v>
      </c>
      <c r="L26" s="65">
        <v>7</v>
      </c>
    </row>
    <row r="27" spans="1:12" ht="14.25" customHeight="1" x14ac:dyDescent="0.25">
      <c r="A27" s="63"/>
      <c r="B27" s="63"/>
      <c r="C27" s="63" t="s">
        <v>74</v>
      </c>
      <c r="D27" s="66">
        <v>10</v>
      </c>
      <c r="E27" s="65">
        <v>0</v>
      </c>
      <c r="F27" s="65">
        <v>6</v>
      </c>
      <c r="G27" s="65">
        <v>1</v>
      </c>
      <c r="H27" s="65">
        <v>0</v>
      </c>
      <c r="I27" s="65">
        <v>0</v>
      </c>
      <c r="J27" s="65">
        <v>0</v>
      </c>
      <c r="K27" s="65">
        <v>0</v>
      </c>
      <c r="L27" s="65">
        <v>3</v>
      </c>
    </row>
    <row r="28" spans="1:12" ht="14.25" customHeight="1" x14ac:dyDescent="0.25">
      <c r="A28" s="63"/>
      <c r="B28" s="63"/>
      <c r="C28" s="63" t="s">
        <v>76</v>
      </c>
      <c r="D28" s="66">
        <v>38</v>
      </c>
      <c r="E28" s="65">
        <v>0</v>
      </c>
      <c r="F28" s="65">
        <v>9</v>
      </c>
      <c r="G28" s="65">
        <v>7</v>
      </c>
      <c r="H28" s="65">
        <v>0</v>
      </c>
      <c r="I28" s="65">
        <v>0</v>
      </c>
      <c r="J28" s="65">
        <v>0</v>
      </c>
      <c r="K28" s="65">
        <v>0</v>
      </c>
      <c r="L28" s="65">
        <v>22</v>
      </c>
    </row>
    <row r="29" spans="1:12" ht="14.25" customHeight="1" x14ac:dyDescent="0.25">
      <c r="A29" s="63"/>
      <c r="B29" s="63"/>
      <c r="C29" s="63" t="s">
        <v>83</v>
      </c>
      <c r="D29" s="66">
        <v>44</v>
      </c>
      <c r="E29" s="65">
        <v>0</v>
      </c>
      <c r="F29" s="65">
        <v>0</v>
      </c>
      <c r="G29" s="65">
        <v>42</v>
      </c>
      <c r="H29" s="65">
        <v>2</v>
      </c>
      <c r="I29" s="65">
        <v>0</v>
      </c>
      <c r="J29" s="65">
        <v>0</v>
      </c>
      <c r="K29" s="65">
        <v>0</v>
      </c>
      <c r="L29" s="65">
        <v>0</v>
      </c>
    </row>
    <row r="30" spans="1:12" ht="14.25" customHeight="1" x14ac:dyDescent="0.25">
      <c r="A30" s="63"/>
      <c r="B30" s="63" t="s">
        <v>349</v>
      </c>
      <c r="C30" s="63" t="s">
        <v>798</v>
      </c>
      <c r="D30" s="66">
        <v>16</v>
      </c>
      <c r="E30" s="65">
        <v>2</v>
      </c>
      <c r="F30" s="65">
        <v>1</v>
      </c>
      <c r="G30" s="65">
        <v>0</v>
      </c>
      <c r="H30" s="65">
        <v>0</v>
      </c>
      <c r="I30" s="65">
        <v>0</v>
      </c>
      <c r="J30" s="65">
        <v>2</v>
      </c>
      <c r="K30" s="65">
        <v>5</v>
      </c>
      <c r="L30" s="65">
        <v>6</v>
      </c>
    </row>
    <row r="31" spans="1:12" ht="14.25" customHeight="1" x14ac:dyDescent="0.25">
      <c r="A31" s="63"/>
      <c r="B31" s="63"/>
      <c r="C31" s="63" t="s">
        <v>52</v>
      </c>
      <c r="D31" s="66">
        <v>1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1</v>
      </c>
    </row>
    <row r="32" spans="1:12" ht="14.25" customHeight="1" x14ac:dyDescent="0.25">
      <c r="A32" s="63"/>
      <c r="B32" s="47"/>
      <c r="C32" s="48" t="s">
        <v>269</v>
      </c>
      <c r="D32" s="66">
        <v>4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1</v>
      </c>
      <c r="K32" s="65">
        <v>3</v>
      </c>
      <c r="L32" s="65">
        <v>0</v>
      </c>
    </row>
    <row r="33" spans="1:12" ht="14.25" customHeight="1" x14ac:dyDescent="0.25">
      <c r="A33" s="63"/>
      <c r="B33" s="63"/>
      <c r="C33" s="63" t="s">
        <v>59</v>
      </c>
      <c r="D33" s="66">
        <v>8</v>
      </c>
      <c r="E33" s="65">
        <v>2</v>
      </c>
      <c r="F33" s="65">
        <v>1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5</v>
      </c>
    </row>
    <row r="34" spans="1:12" ht="14.25" customHeight="1" x14ac:dyDescent="0.25">
      <c r="A34" s="63"/>
      <c r="B34" s="63"/>
      <c r="C34" s="63" t="s">
        <v>66</v>
      </c>
      <c r="D34" s="66">
        <v>2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2</v>
      </c>
      <c r="L34" s="65">
        <v>0</v>
      </c>
    </row>
    <row r="35" spans="1:12" ht="14.25" customHeight="1" x14ac:dyDescent="0.25">
      <c r="A35" s="63"/>
      <c r="B35" s="63"/>
      <c r="C35" s="63" t="s">
        <v>272</v>
      </c>
      <c r="D35" s="66">
        <v>1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1</v>
      </c>
      <c r="K35" s="65">
        <v>0</v>
      </c>
      <c r="L35" s="65">
        <v>0</v>
      </c>
    </row>
    <row r="36" spans="1:12" ht="14.25" customHeight="1" x14ac:dyDescent="0.25">
      <c r="A36" s="63"/>
      <c r="B36" s="63" t="s">
        <v>350</v>
      </c>
      <c r="C36" s="63" t="s">
        <v>798</v>
      </c>
      <c r="D36" s="66">
        <v>20</v>
      </c>
      <c r="E36" s="65">
        <v>10</v>
      </c>
      <c r="F36" s="65">
        <v>3</v>
      </c>
      <c r="G36" s="65">
        <v>1</v>
      </c>
      <c r="H36" s="65">
        <v>0</v>
      </c>
      <c r="I36" s="65">
        <v>0</v>
      </c>
      <c r="J36" s="65">
        <v>0</v>
      </c>
      <c r="K36" s="65">
        <v>0</v>
      </c>
      <c r="L36" s="65">
        <v>6</v>
      </c>
    </row>
    <row r="37" spans="1:12" ht="14.25" customHeight="1" x14ac:dyDescent="0.25">
      <c r="C37" s="4" t="s">
        <v>58</v>
      </c>
      <c r="D37" s="66">
        <v>20</v>
      </c>
      <c r="E37" s="65">
        <v>10</v>
      </c>
      <c r="F37" s="65">
        <v>3</v>
      </c>
      <c r="G37" s="65">
        <v>1</v>
      </c>
      <c r="H37" s="65">
        <v>0</v>
      </c>
      <c r="I37" s="65">
        <v>0</v>
      </c>
      <c r="J37" s="65">
        <v>0</v>
      </c>
      <c r="K37" s="65">
        <v>0</v>
      </c>
      <c r="L37" s="65">
        <v>6</v>
      </c>
    </row>
    <row r="38" spans="1:12" ht="14.25" customHeight="1" x14ac:dyDescent="0.25">
      <c r="B38" s="4" t="s">
        <v>351</v>
      </c>
      <c r="C38" s="4" t="s">
        <v>798</v>
      </c>
      <c r="D38" s="66">
        <v>72</v>
      </c>
      <c r="E38" s="65">
        <v>0</v>
      </c>
      <c r="F38" s="65">
        <v>0</v>
      </c>
      <c r="G38" s="65">
        <v>2</v>
      </c>
      <c r="H38" s="65">
        <v>28</v>
      </c>
      <c r="I38" s="65">
        <v>0</v>
      </c>
      <c r="J38" s="65">
        <v>0</v>
      </c>
      <c r="K38" s="65">
        <v>0</v>
      </c>
      <c r="L38" s="65">
        <v>42</v>
      </c>
    </row>
    <row r="39" spans="1:12" ht="14.25" customHeight="1" x14ac:dyDescent="0.25">
      <c r="B39" s="52"/>
      <c r="C39" s="48" t="s">
        <v>85</v>
      </c>
      <c r="D39" s="66">
        <v>72</v>
      </c>
      <c r="E39" s="65">
        <v>0</v>
      </c>
      <c r="F39" s="65">
        <v>0</v>
      </c>
      <c r="G39" s="65">
        <v>2</v>
      </c>
      <c r="H39" s="65">
        <v>28</v>
      </c>
      <c r="I39" s="65">
        <v>0</v>
      </c>
      <c r="J39" s="65">
        <v>0</v>
      </c>
      <c r="K39" s="65">
        <v>0</v>
      </c>
      <c r="L39" s="65">
        <v>42</v>
      </c>
    </row>
    <row r="40" spans="1:12" ht="14.25" customHeight="1" x14ac:dyDescent="0.25">
      <c r="B40" s="4" t="s">
        <v>352</v>
      </c>
      <c r="C40" s="4" t="s">
        <v>798</v>
      </c>
      <c r="D40" s="66">
        <v>16</v>
      </c>
      <c r="E40" s="65">
        <v>0</v>
      </c>
      <c r="F40" s="65">
        <v>0</v>
      </c>
      <c r="G40" s="65">
        <v>16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</row>
    <row r="41" spans="1:12" ht="14.25" customHeight="1" x14ac:dyDescent="0.25">
      <c r="C41" s="4" t="s">
        <v>65</v>
      </c>
      <c r="D41" s="66">
        <v>16</v>
      </c>
      <c r="E41" s="65">
        <v>0</v>
      </c>
      <c r="F41" s="65">
        <v>0</v>
      </c>
      <c r="G41" s="65">
        <v>16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</row>
    <row r="42" spans="1:12" ht="14.25" customHeight="1" x14ac:dyDescent="0.25">
      <c r="B42" s="4" t="s">
        <v>353</v>
      </c>
      <c r="C42" s="4" t="s">
        <v>798</v>
      </c>
      <c r="D42" s="66">
        <v>19</v>
      </c>
      <c r="E42" s="65">
        <v>5</v>
      </c>
      <c r="F42" s="65">
        <v>1</v>
      </c>
      <c r="G42" s="65">
        <v>9</v>
      </c>
      <c r="H42" s="65">
        <v>4</v>
      </c>
      <c r="I42" s="65">
        <v>0</v>
      </c>
      <c r="J42" s="65">
        <v>0</v>
      </c>
      <c r="K42" s="65">
        <v>0</v>
      </c>
      <c r="L42" s="65">
        <v>0</v>
      </c>
    </row>
    <row r="43" spans="1:12" ht="14.25" customHeight="1" x14ac:dyDescent="0.25">
      <c r="A43" s="63"/>
      <c r="B43" s="47"/>
      <c r="C43" s="48" t="s">
        <v>77</v>
      </c>
      <c r="D43" s="66">
        <v>19</v>
      </c>
      <c r="E43" s="65">
        <v>5</v>
      </c>
      <c r="F43" s="65">
        <v>1</v>
      </c>
      <c r="G43" s="65">
        <v>9</v>
      </c>
      <c r="H43" s="65">
        <v>4</v>
      </c>
      <c r="I43" s="65">
        <v>0</v>
      </c>
      <c r="J43" s="65">
        <v>0</v>
      </c>
      <c r="K43" s="65">
        <v>0</v>
      </c>
      <c r="L43" s="65">
        <v>0</v>
      </c>
    </row>
    <row r="44" spans="1:12" ht="14.25" customHeight="1" x14ac:dyDescent="0.25">
      <c r="A44" s="63"/>
      <c r="B44" s="63" t="s">
        <v>645</v>
      </c>
      <c r="C44" s="63" t="s">
        <v>798</v>
      </c>
      <c r="D44" s="66">
        <v>123</v>
      </c>
      <c r="E44" s="65">
        <v>13</v>
      </c>
      <c r="F44" s="65">
        <v>0</v>
      </c>
      <c r="G44" s="65">
        <v>21</v>
      </c>
      <c r="H44" s="65">
        <v>62</v>
      </c>
      <c r="I44" s="65">
        <v>0</v>
      </c>
      <c r="J44" s="65">
        <v>0</v>
      </c>
      <c r="K44" s="65">
        <v>0</v>
      </c>
      <c r="L44" s="65">
        <v>27</v>
      </c>
    </row>
    <row r="45" spans="1:12" ht="14.25" customHeight="1" x14ac:dyDescent="0.25">
      <c r="A45" s="63"/>
      <c r="B45" s="63"/>
      <c r="C45" s="57" t="s">
        <v>62</v>
      </c>
      <c r="D45" s="66">
        <v>2</v>
      </c>
      <c r="E45" s="65">
        <v>0</v>
      </c>
      <c r="F45" s="65">
        <v>0</v>
      </c>
      <c r="G45" s="65">
        <v>2</v>
      </c>
      <c r="H45" s="65">
        <v>0</v>
      </c>
      <c r="I45" s="65">
        <v>0</v>
      </c>
      <c r="J45" s="65">
        <v>0</v>
      </c>
      <c r="K45" s="65">
        <v>0</v>
      </c>
      <c r="L45" s="65">
        <v>0</v>
      </c>
    </row>
    <row r="46" spans="1:12" ht="14.25" customHeight="1" x14ac:dyDescent="0.25">
      <c r="A46" s="63"/>
      <c r="B46" s="63"/>
      <c r="C46" s="63" t="s">
        <v>78</v>
      </c>
      <c r="D46" s="66">
        <v>120</v>
      </c>
      <c r="E46" s="65">
        <v>12</v>
      </c>
      <c r="F46" s="65">
        <v>0</v>
      </c>
      <c r="G46" s="65">
        <v>19</v>
      </c>
      <c r="H46" s="65">
        <v>62</v>
      </c>
      <c r="I46" s="65">
        <v>0</v>
      </c>
      <c r="J46" s="65">
        <v>0</v>
      </c>
      <c r="K46" s="65">
        <v>0</v>
      </c>
      <c r="L46" s="65">
        <v>27</v>
      </c>
    </row>
    <row r="47" spans="1:12" ht="14.25" customHeight="1" x14ac:dyDescent="0.25">
      <c r="A47" s="63"/>
      <c r="B47" s="63"/>
      <c r="C47" s="63" t="s">
        <v>83</v>
      </c>
      <c r="D47" s="66">
        <v>1</v>
      </c>
      <c r="E47" s="65">
        <v>1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</row>
    <row r="48" spans="1:12" ht="14.25" customHeight="1" x14ac:dyDescent="0.25">
      <c r="A48" s="63"/>
      <c r="B48" s="47" t="s">
        <v>354</v>
      </c>
      <c r="C48" s="48" t="s">
        <v>798</v>
      </c>
      <c r="D48" s="66">
        <v>12</v>
      </c>
      <c r="E48" s="65">
        <v>1</v>
      </c>
      <c r="F48" s="65">
        <v>0</v>
      </c>
      <c r="G48" s="65">
        <v>0</v>
      </c>
      <c r="H48" s="65">
        <v>9</v>
      </c>
      <c r="I48" s="65">
        <v>0</v>
      </c>
      <c r="J48" s="65">
        <v>0</v>
      </c>
      <c r="K48" s="65">
        <v>0</v>
      </c>
      <c r="L48" s="65">
        <v>2</v>
      </c>
    </row>
    <row r="49" spans="1:12" ht="14.25" customHeight="1" x14ac:dyDescent="0.25">
      <c r="A49" s="63"/>
      <c r="B49" s="63"/>
      <c r="C49" s="63" t="s">
        <v>62</v>
      </c>
      <c r="D49" s="66">
        <v>3</v>
      </c>
      <c r="E49" s="65">
        <v>1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2</v>
      </c>
    </row>
    <row r="50" spans="1:12" ht="14.25" customHeight="1" x14ac:dyDescent="0.25">
      <c r="B50" s="52"/>
      <c r="C50" s="48" t="s">
        <v>83</v>
      </c>
      <c r="D50" s="66">
        <v>9</v>
      </c>
      <c r="E50" s="65">
        <v>0</v>
      </c>
      <c r="F50" s="65">
        <v>0</v>
      </c>
      <c r="G50" s="65">
        <v>0</v>
      </c>
      <c r="H50" s="65">
        <v>9</v>
      </c>
      <c r="I50" s="65">
        <v>0</v>
      </c>
      <c r="J50" s="65">
        <v>0</v>
      </c>
      <c r="K50" s="65">
        <v>0</v>
      </c>
      <c r="L50" s="65">
        <v>0</v>
      </c>
    </row>
    <row r="51" spans="1:12" ht="14.25" customHeight="1" x14ac:dyDescent="0.25">
      <c r="B51" s="4" t="s">
        <v>355</v>
      </c>
      <c r="C51" s="4" t="s">
        <v>798</v>
      </c>
      <c r="D51" s="66">
        <v>9</v>
      </c>
      <c r="E51" s="65">
        <v>0</v>
      </c>
      <c r="F51" s="65">
        <v>2</v>
      </c>
      <c r="G51" s="65">
        <v>7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</row>
    <row r="52" spans="1:12" ht="14.25" customHeight="1" x14ac:dyDescent="0.25">
      <c r="C52" s="4" t="s">
        <v>81</v>
      </c>
      <c r="D52" s="66">
        <v>9</v>
      </c>
      <c r="E52" s="65">
        <v>0</v>
      </c>
      <c r="F52" s="65">
        <v>2</v>
      </c>
      <c r="G52" s="65">
        <v>7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</row>
    <row r="53" spans="1:12" ht="14.25" customHeight="1" x14ac:dyDescent="0.25">
      <c r="B53" s="52" t="s">
        <v>635</v>
      </c>
      <c r="C53" s="48" t="s">
        <v>798</v>
      </c>
      <c r="D53" s="66">
        <v>79</v>
      </c>
      <c r="E53" s="65">
        <v>0</v>
      </c>
      <c r="F53" s="65">
        <v>0</v>
      </c>
      <c r="G53" s="65">
        <v>11</v>
      </c>
      <c r="H53" s="65">
        <v>20</v>
      </c>
      <c r="I53" s="65">
        <v>0</v>
      </c>
      <c r="J53" s="65">
        <v>34</v>
      </c>
      <c r="K53" s="65">
        <v>14</v>
      </c>
      <c r="L53" s="65">
        <v>0</v>
      </c>
    </row>
    <row r="54" spans="1:12" ht="14.25" customHeight="1" x14ac:dyDescent="0.25">
      <c r="C54" s="4" t="s">
        <v>265</v>
      </c>
      <c r="D54" s="66">
        <v>7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7</v>
      </c>
      <c r="L54" s="65">
        <v>0</v>
      </c>
    </row>
    <row r="55" spans="1:12" ht="14.25" customHeight="1" x14ac:dyDescent="0.25">
      <c r="C55" s="4" t="s">
        <v>266</v>
      </c>
      <c r="D55" s="66">
        <v>1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1</v>
      </c>
      <c r="L55" s="65">
        <v>0</v>
      </c>
    </row>
    <row r="56" spans="1:12" ht="14.25" customHeight="1" x14ac:dyDescent="0.25">
      <c r="C56" s="4" t="s">
        <v>63</v>
      </c>
      <c r="D56" s="66">
        <v>2</v>
      </c>
      <c r="E56" s="65">
        <v>0</v>
      </c>
      <c r="F56" s="65">
        <v>0</v>
      </c>
      <c r="G56" s="65">
        <v>1</v>
      </c>
      <c r="H56" s="65">
        <v>1</v>
      </c>
      <c r="I56" s="65">
        <v>0</v>
      </c>
      <c r="J56" s="65">
        <v>0</v>
      </c>
      <c r="K56" s="65">
        <v>0</v>
      </c>
      <c r="L56" s="65">
        <v>0</v>
      </c>
    </row>
    <row r="57" spans="1:12" ht="14.25" customHeight="1" x14ac:dyDescent="0.25">
      <c r="B57" s="52"/>
      <c r="C57" s="48" t="s">
        <v>67</v>
      </c>
      <c r="D57" s="66">
        <v>49</v>
      </c>
      <c r="E57" s="65">
        <v>0</v>
      </c>
      <c r="F57" s="65">
        <v>0</v>
      </c>
      <c r="G57" s="65">
        <v>4</v>
      </c>
      <c r="H57" s="65">
        <v>8</v>
      </c>
      <c r="I57" s="65">
        <v>0</v>
      </c>
      <c r="J57" s="65">
        <v>34</v>
      </c>
      <c r="K57" s="65">
        <v>3</v>
      </c>
      <c r="L57" s="65">
        <v>0</v>
      </c>
    </row>
    <row r="58" spans="1:12" ht="14.25" customHeight="1" x14ac:dyDescent="0.25">
      <c r="C58" s="4" t="s">
        <v>590</v>
      </c>
      <c r="D58" s="66">
        <v>3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  <c r="K58" s="65">
        <v>3</v>
      </c>
      <c r="L58" s="65">
        <v>0</v>
      </c>
    </row>
    <row r="59" spans="1:12" ht="14.25" customHeight="1" x14ac:dyDescent="0.25">
      <c r="C59" s="4" t="s">
        <v>68</v>
      </c>
      <c r="D59" s="66">
        <v>8</v>
      </c>
      <c r="E59" s="65">
        <v>0</v>
      </c>
      <c r="F59" s="65">
        <v>0</v>
      </c>
      <c r="G59" s="65">
        <v>0</v>
      </c>
      <c r="H59" s="65">
        <v>8</v>
      </c>
      <c r="I59" s="65">
        <v>0</v>
      </c>
      <c r="J59" s="65">
        <v>0</v>
      </c>
      <c r="K59" s="65">
        <v>0</v>
      </c>
      <c r="L59" s="65">
        <v>0</v>
      </c>
    </row>
    <row r="60" spans="1:12" ht="14.25" customHeight="1" x14ac:dyDescent="0.25">
      <c r="A60" s="63"/>
      <c r="B60" s="63"/>
      <c r="C60" s="57" t="s">
        <v>72</v>
      </c>
      <c r="D60" s="66">
        <v>2</v>
      </c>
      <c r="E60" s="65">
        <v>0</v>
      </c>
      <c r="F60" s="65">
        <v>0</v>
      </c>
      <c r="G60" s="65">
        <v>2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</row>
    <row r="61" spans="1:12" ht="14.25" customHeight="1" x14ac:dyDescent="0.25">
      <c r="B61" s="52"/>
      <c r="C61" s="48" t="s">
        <v>83</v>
      </c>
      <c r="D61" s="66">
        <v>7</v>
      </c>
      <c r="E61" s="65">
        <v>0</v>
      </c>
      <c r="F61" s="65">
        <v>0</v>
      </c>
      <c r="G61" s="65">
        <v>4</v>
      </c>
      <c r="H61" s="65">
        <v>3</v>
      </c>
      <c r="I61" s="65">
        <v>0</v>
      </c>
      <c r="J61" s="65">
        <v>0</v>
      </c>
      <c r="K61" s="65">
        <v>0</v>
      </c>
      <c r="L61" s="65">
        <v>0</v>
      </c>
    </row>
    <row r="62" spans="1:12" ht="14.25" customHeight="1" x14ac:dyDescent="0.25">
      <c r="A62" s="4" t="s">
        <v>356</v>
      </c>
      <c r="B62" s="52" t="s">
        <v>798</v>
      </c>
      <c r="C62" s="48"/>
      <c r="D62" s="66">
        <v>47</v>
      </c>
      <c r="E62" s="65">
        <v>0</v>
      </c>
      <c r="F62" s="65">
        <v>0</v>
      </c>
      <c r="G62" s="65">
        <v>0</v>
      </c>
      <c r="H62" s="65">
        <v>1</v>
      </c>
      <c r="I62" s="65">
        <v>2</v>
      </c>
      <c r="J62" s="65">
        <v>1</v>
      </c>
      <c r="K62" s="65">
        <v>6</v>
      </c>
      <c r="L62" s="65">
        <v>37</v>
      </c>
    </row>
    <row r="63" spans="1:12" ht="14.25" customHeight="1" x14ac:dyDescent="0.25">
      <c r="B63" s="4" t="s">
        <v>357</v>
      </c>
      <c r="C63" s="4" t="s">
        <v>798</v>
      </c>
      <c r="D63" s="66">
        <v>47</v>
      </c>
      <c r="E63" s="65">
        <v>0</v>
      </c>
      <c r="F63" s="65">
        <v>0</v>
      </c>
      <c r="G63" s="65">
        <v>0</v>
      </c>
      <c r="H63" s="65">
        <v>1</v>
      </c>
      <c r="I63" s="65">
        <v>2</v>
      </c>
      <c r="J63" s="65">
        <v>1</v>
      </c>
      <c r="K63" s="65">
        <v>6</v>
      </c>
      <c r="L63" s="65">
        <v>37</v>
      </c>
    </row>
    <row r="64" spans="1:12" ht="14.25" customHeight="1" x14ac:dyDescent="0.25">
      <c r="B64" s="52"/>
      <c r="C64" s="48" t="s">
        <v>54</v>
      </c>
      <c r="D64" s="66">
        <v>3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1</v>
      </c>
      <c r="K64" s="65">
        <v>0</v>
      </c>
      <c r="L64" s="65">
        <v>2</v>
      </c>
    </row>
    <row r="65" spans="1:12" ht="14.25" customHeight="1" x14ac:dyDescent="0.25">
      <c r="C65" s="4" t="s">
        <v>268</v>
      </c>
      <c r="D65" s="66">
        <v>3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3</v>
      </c>
      <c r="L65" s="65">
        <v>0</v>
      </c>
    </row>
    <row r="66" spans="1:12" ht="14.25" customHeight="1" x14ac:dyDescent="0.25">
      <c r="C66" s="4" t="s">
        <v>56</v>
      </c>
      <c r="D66" s="66">
        <v>1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  <c r="J66" s="65">
        <v>0</v>
      </c>
      <c r="K66" s="65">
        <v>1</v>
      </c>
      <c r="L66" s="65">
        <v>0</v>
      </c>
    </row>
    <row r="67" spans="1:12" ht="14.25" customHeight="1" x14ac:dyDescent="0.25">
      <c r="C67" s="4" t="s">
        <v>366</v>
      </c>
      <c r="D67" s="66">
        <v>1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5">
        <v>0</v>
      </c>
      <c r="K67" s="65">
        <v>1</v>
      </c>
      <c r="L67" s="65">
        <v>0</v>
      </c>
    </row>
    <row r="68" spans="1:12" ht="14.25" customHeight="1" x14ac:dyDescent="0.25">
      <c r="C68" s="4" t="s">
        <v>60</v>
      </c>
      <c r="D68" s="66">
        <v>1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65">
        <v>0</v>
      </c>
      <c r="K68" s="65">
        <v>1</v>
      </c>
      <c r="L68" s="65">
        <v>0</v>
      </c>
    </row>
    <row r="69" spans="1:12" ht="14.25" customHeight="1" x14ac:dyDescent="0.25">
      <c r="C69" s="4" t="s">
        <v>64</v>
      </c>
      <c r="D69" s="66">
        <v>1</v>
      </c>
      <c r="E69" s="65">
        <v>0</v>
      </c>
      <c r="F69" s="65">
        <v>0</v>
      </c>
      <c r="G69" s="65">
        <v>0</v>
      </c>
      <c r="H69" s="65">
        <v>1</v>
      </c>
      <c r="I69" s="65">
        <v>0</v>
      </c>
      <c r="J69" s="65">
        <v>0</v>
      </c>
      <c r="K69" s="65">
        <v>0</v>
      </c>
      <c r="L69" s="65">
        <v>0</v>
      </c>
    </row>
    <row r="70" spans="1:12" ht="14.25" customHeight="1" x14ac:dyDescent="0.25">
      <c r="C70" s="4" t="s">
        <v>82</v>
      </c>
      <c r="D70" s="66">
        <v>35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  <c r="K70" s="65">
        <v>0</v>
      </c>
      <c r="L70" s="65">
        <v>35</v>
      </c>
    </row>
    <row r="71" spans="1:12" ht="14.25" customHeight="1" x14ac:dyDescent="0.25">
      <c r="A71" s="52"/>
      <c r="B71" s="48"/>
      <c r="C71" s="48" t="s">
        <v>83</v>
      </c>
      <c r="D71" s="66">
        <v>2</v>
      </c>
      <c r="E71" s="65">
        <v>0</v>
      </c>
      <c r="F71" s="65">
        <v>0</v>
      </c>
      <c r="G71" s="65">
        <v>0</v>
      </c>
      <c r="H71" s="65">
        <v>0</v>
      </c>
      <c r="I71" s="65">
        <v>2</v>
      </c>
      <c r="J71" s="65">
        <v>0</v>
      </c>
      <c r="K71" s="65">
        <v>0</v>
      </c>
      <c r="L71" s="65">
        <v>0</v>
      </c>
    </row>
    <row r="72" spans="1:12" ht="14.25" customHeight="1" x14ac:dyDescent="0.25">
      <c r="A72" s="4" t="s">
        <v>358</v>
      </c>
      <c r="B72" s="52" t="s">
        <v>798</v>
      </c>
      <c r="C72" s="48"/>
      <c r="D72" s="66">
        <v>131</v>
      </c>
      <c r="E72" s="65">
        <v>6</v>
      </c>
      <c r="F72" s="65">
        <v>19</v>
      </c>
      <c r="G72" s="65">
        <v>24</v>
      </c>
      <c r="H72" s="65">
        <v>15</v>
      </c>
      <c r="I72" s="65">
        <v>32</v>
      </c>
      <c r="J72" s="65">
        <v>17</v>
      </c>
      <c r="K72" s="65">
        <v>4</v>
      </c>
      <c r="L72" s="65">
        <v>14</v>
      </c>
    </row>
    <row r="73" spans="1:12" ht="14.25" customHeight="1" x14ac:dyDescent="0.25">
      <c r="B73" s="4" t="s">
        <v>359</v>
      </c>
      <c r="C73" s="4" t="s">
        <v>798</v>
      </c>
      <c r="D73" s="66">
        <v>92</v>
      </c>
      <c r="E73" s="65">
        <v>0</v>
      </c>
      <c r="F73" s="65">
        <v>17</v>
      </c>
      <c r="G73" s="65">
        <v>11</v>
      </c>
      <c r="H73" s="65">
        <v>15</v>
      </c>
      <c r="I73" s="65">
        <v>31</v>
      </c>
      <c r="J73" s="65">
        <v>16</v>
      </c>
      <c r="K73" s="65">
        <v>1</v>
      </c>
      <c r="L73" s="65">
        <v>1</v>
      </c>
    </row>
    <row r="74" spans="1:12" ht="14.25" customHeight="1" x14ac:dyDescent="0.25">
      <c r="C74" s="4" t="s">
        <v>271</v>
      </c>
      <c r="D74" s="66">
        <v>2</v>
      </c>
      <c r="E74" s="65">
        <v>0</v>
      </c>
      <c r="F74" s="65">
        <v>0</v>
      </c>
      <c r="G74" s="65">
        <v>0</v>
      </c>
      <c r="H74" s="65">
        <v>0</v>
      </c>
      <c r="I74" s="65">
        <v>2</v>
      </c>
      <c r="J74" s="65">
        <v>0</v>
      </c>
      <c r="K74" s="65">
        <v>0</v>
      </c>
      <c r="L74" s="65">
        <v>0</v>
      </c>
    </row>
    <row r="75" spans="1:12" ht="14.25" customHeight="1" x14ac:dyDescent="0.25">
      <c r="C75" s="4" t="s">
        <v>69</v>
      </c>
      <c r="D75" s="66">
        <v>25</v>
      </c>
      <c r="E75" s="65">
        <v>0</v>
      </c>
      <c r="F75" s="65">
        <v>0</v>
      </c>
      <c r="G75" s="65">
        <v>4</v>
      </c>
      <c r="H75" s="65">
        <v>7</v>
      </c>
      <c r="I75" s="65">
        <v>13</v>
      </c>
      <c r="J75" s="65">
        <v>0</v>
      </c>
      <c r="K75" s="65">
        <v>1</v>
      </c>
      <c r="L75" s="65">
        <v>0</v>
      </c>
    </row>
    <row r="76" spans="1:12" ht="14.25" customHeight="1" x14ac:dyDescent="0.25">
      <c r="C76" s="4" t="s">
        <v>80</v>
      </c>
      <c r="D76" s="66">
        <v>7</v>
      </c>
      <c r="E76" s="65">
        <v>0</v>
      </c>
      <c r="F76" s="65">
        <v>0</v>
      </c>
      <c r="G76" s="65">
        <v>0</v>
      </c>
      <c r="H76" s="65">
        <v>5</v>
      </c>
      <c r="I76" s="65">
        <v>2</v>
      </c>
      <c r="J76" s="65">
        <v>0</v>
      </c>
      <c r="K76" s="65">
        <v>0</v>
      </c>
      <c r="L76" s="65">
        <v>0</v>
      </c>
    </row>
    <row r="77" spans="1:12" ht="14.25" customHeight="1" x14ac:dyDescent="0.25">
      <c r="C77" s="4" t="s">
        <v>81</v>
      </c>
      <c r="D77" s="66">
        <v>14</v>
      </c>
      <c r="E77" s="65">
        <v>0</v>
      </c>
      <c r="F77" s="65">
        <v>13</v>
      </c>
      <c r="G77" s="65">
        <v>0</v>
      </c>
      <c r="H77" s="65">
        <v>0</v>
      </c>
      <c r="I77" s="65">
        <v>1</v>
      </c>
      <c r="J77" s="65">
        <v>0</v>
      </c>
      <c r="K77" s="65">
        <v>0</v>
      </c>
      <c r="L77" s="65">
        <v>0</v>
      </c>
    </row>
    <row r="78" spans="1:12" ht="14.25" customHeight="1" x14ac:dyDescent="0.25">
      <c r="C78" s="4" t="s">
        <v>83</v>
      </c>
      <c r="D78" s="66">
        <v>44</v>
      </c>
      <c r="E78" s="65">
        <v>0</v>
      </c>
      <c r="F78" s="65">
        <v>4</v>
      </c>
      <c r="G78" s="65">
        <v>7</v>
      </c>
      <c r="H78" s="65">
        <v>3</v>
      </c>
      <c r="I78" s="65">
        <v>13</v>
      </c>
      <c r="J78" s="65">
        <v>16</v>
      </c>
      <c r="K78" s="65">
        <v>0</v>
      </c>
      <c r="L78" s="65">
        <v>1</v>
      </c>
    </row>
    <row r="79" spans="1:12" ht="14.25" customHeight="1" x14ac:dyDescent="0.25">
      <c r="A79" s="52"/>
      <c r="B79" s="48" t="s">
        <v>360</v>
      </c>
      <c r="C79" s="48" t="s">
        <v>798</v>
      </c>
      <c r="D79" s="66">
        <v>38</v>
      </c>
      <c r="E79" s="65">
        <v>6</v>
      </c>
      <c r="F79" s="65">
        <v>1</v>
      </c>
      <c r="G79" s="65">
        <v>13</v>
      </c>
      <c r="H79" s="65">
        <v>0</v>
      </c>
      <c r="I79" s="65">
        <v>1</v>
      </c>
      <c r="J79" s="65">
        <v>1</v>
      </c>
      <c r="K79" s="65">
        <v>3</v>
      </c>
      <c r="L79" s="65">
        <v>13</v>
      </c>
    </row>
    <row r="80" spans="1:12" ht="14.25" customHeight="1" x14ac:dyDescent="0.25">
      <c r="B80" s="52"/>
      <c r="C80" s="52" t="s">
        <v>56</v>
      </c>
      <c r="D80" s="66">
        <v>2</v>
      </c>
      <c r="E80" s="65">
        <v>0</v>
      </c>
      <c r="F80" s="65">
        <v>0</v>
      </c>
      <c r="G80" s="65">
        <v>0</v>
      </c>
      <c r="H80" s="65">
        <v>0</v>
      </c>
      <c r="I80" s="65">
        <v>0</v>
      </c>
      <c r="J80" s="65">
        <v>0</v>
      </c>
      <c r="K80" s="65">
        <v>2</v>
      </c>
      <c r="L80" s="65">
        <v>0</v>
      </c>
    </row>
    <row r="81" spans="1:12" ht="14.25" customHeight="1" x14ac:dyDescent="0.25">
      <c r="C81" s="4" t="s">
        <v>863</v>
      </c>
      <c r="D81" s="66">
        <v>1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5">
        <v>1</v>
      </c>
      <c r="K81" s="65">
        <v>0</v>
      </c>
      <c r="L81" s="65">
        <v>0</v>
      </c>
    </row>
    <row r="82" spans="1:12" ht="14.25" customHeight="1" x14ac:dyDescent="0.25">
      <c r="C82" s="4" t="s">
        <v>62</v>
      </c>
      <c r="D82" s="66">
        <v>7</v>
      </c>
      <c r="E82" s="65">
        <v>0</v>
      </c>
      <c r="F82" s="65">
        <v>0</v>
      </c>
      <c r="G82" s="65">
        <v>3</v>
      </c>
      <c r="H82" s="65">
        <v>0</v>
      </c>
      <c r="I82" s="65">
        <v>0</v>
      </c>
      <c r="J82" s="65">
        <v>0</v>
      </c>
      <c r="K82" s="65">
        <v>0</v>
      </c>
      <c r="L82" s="65">
        <v>4</v>
      </c>
    </row>
    <row r="83" spans="1:12" ht="14.25" customHeight="1" x14ac:dyDescent="0.25">
      <c r="C83" s="4" t="s">
        <v>65</v>
      </c>
      <c r="D83" s="66">
        <v>25</v>
      </c>
      <c r="E83" s="65">
        <v>6</v>
      </c>
      <c r="F83" s="65">
        <v>1</v>
      </c>
      <c r="G83" s="65">
        <v>8</v>
      </c>
      <c r="H83" s="65">
        <v>0</v>
      </c>
      <c r="I83" s="65">
        <v>0</v>
      </c>
      <c r="J83" s="65">
        <v>0</v>
      </c>
      <c r="K83" s="65">
        <v>1</v>
      </c>
      <c r="L83" s="65">
        <v>9</v>
      </c>
    </row>
    <row r="84" spans="1:12" ht="14.25" customHeight="1" x14ac:dyDescent="0.25">
      <c r="B84" s="52"/>
      <c r="C84" s="52" t="s">
        <v>79</v>
      </c>
      <c r="D84" s="66">
        <v>3</v>
      </c>
      <c r="E84" s="65">
        <v>0</v>
      </c>
      <c r="F84" s="65">
        <v>0</v>
      </c>
      <c r="G84" s="65">
        <v>2</v>
      </c>
      <c r="H84" s="65">
        <v>0</v>
      </c>
      <c r="I84" s="65">
        <v>1</v>
      </c>
      <c r="J84" s="65">
        <v>0</v>
      </c>
      <c r="K84" s="65">
        <v>0</v>
      </c>
      <c r="L84" s="65">
        <v>0</v>
      </c>
    </row>
    <row r="85" spans="1:12" ht="14.25" customHeight="1" x14ac:dyDescent="0.25">
      <c r="B85" s="4" t="s">
        <v>361</v>
      </c>
      <c r="C85" s="4" t="s">
        <v>798</v>
      </c>
      <c r="D85" s="66">
        <v>1</v>
      </c>
      <c r="E85" s="65">
        <v>0</v>
      </c>
      <c r="F85" s="65">
        <v>1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65">
        <v>0</v>
      </c>
    </row>
    <row r="86" spans="1:12" ht="14.25" customHeight="1" x14ac:dyDescent="0.25">
      <c r="C86" s="4" t="s">
        <v>71</v>
      </c>
      <c r="D86" s="66">
        <v>1</v>
      </c>
      <c r="E86" s="65">
        <v>0</v>
      </c>
      <c r="F86" s="65">
        <v>1</v>
      </c>
      <c r="G86" s="65">
        <v>0</v>
      </c>
      <c r="H86" s="65">
        <v>0</v>
      </c>
      <c r="I86" s="65">
        <v>0</v>
      </c>
      <c r="J86" s="65">
        <v>0</v>
      </c>
      <c r="K86" s="65">
        <v>0</v>
      </c>
      <c r="L86" s="65">
        <v>0</v>
      </c>
    </row>
    <row r="87" spans="1:12" ht="14.25" customHeight="1" x14ac:dyDescent="0.25">
      <c r="A87" s="4" t="s">
        <v>634</v>
      </c>
      <c r="B87" s="4" t="s">
        <v>798</v>
      </c>
      <c r="D87" s="66">
        <v>277</v>
      </c>
      <c r="E87" s="65">
        <v>2</v>
      </c>
      <c r="F87" s="65">
        <v>3</v>
      </c>
      <c r="G87" s="65">
        <v>33</v>
      </c>
      <c r="H87" s="65">
        <v>87</v>
      </c>
      <c r="I87" s="65">
        <v>5</v>
      </c>
      <c r="J87" s="65">
        <v>55</v>
      </c>
      <c r="K87" s="65">
        <v>23</v>
      </c>
      <c r="L87" s="65">
        <v>69</v>
      </c>
    </row>
    <row r="88" spans="1:12" ht="14.25" customHeight="1" x14ac:dyDescent="0.25">
      <c r="B88" s="4" t="s">
        <v>634</v>
      </c>
      <c r="C88" s="4" t="s">
        <v>798</v>
      </c>
      <c r="D88" s="66">
        <v>277</v>
      </c>
      <c r="E88" s="65">
        <v>2</v>
      </c>
      <c r="F88" s="65">
        <v>3</v>
      </c>
      <c r="G88" s="65">
        <v>33</v>
      </c>
      <c r="H88" s="65">
        <v>87</v>
      </c>
      <c r="I88" s="65">
        <v>5</v>
      </c>
      <c r="J88" s="65">
        <v>55</v>
      </c>
      <c r="K88" s="65">
        <v>23</v>
      </c>
      <c r="L88" s="65">
        <v>69</v>
      </c>
    </row>
    <row r="89" spans="1:12" ht="14.25" customHeight="1" x14ac:dyDescent="0.25">
      <c r="C89" s="205" t="s">
        <v>54</v>
      </c>
      <c r="D89" s="66">
        <v>115</v>
      </c>
      <c r="E89" s="65">
        <v>0</v>
      </c>
      <c r="F89" s="65">
        <v>0</v>
      </c>
      <c r="G89" s="65">
        <v>11</v>
      </c>
      <c r="H89" s="65">
        <v>35</v>
      </c>
      <c r="I89" s="65">
        <v>0</v>
      </c>
      <c r="J89" s="65">
        <v>39</v>
      </c>
      <c r="K89" s="65">
        <v>6</v>
      </c>
      <c r="L89" s="65">
        <v>24</v>
      </c>
    </row>
    <row r="90" spans="1:12" ht="14.25" customHeight="1" x14ac:dyDescent="0.25">
      <c r="C90" s="4" t="s">
        <v>735</v>
      </c>
      <c r="D90" s="66">
        <v>42</v>
      </c>
      <c r="E90" s="65">
        <v>0</v>
      </c>
      <c r="F90" s="65">
        <v>3</v>
      </c>
      <c r="G90" s="65">
        <v>4</v>
      </c>
      <c r="H90" s="65">
        <v>20</v>
      </c>
      <c r="I90" s="65">
        <v>1</v>
      </c>
      <c r="J90" s="65">
        <v>0</v>
      </c>
      <c r="K90" s="65">
        <v>0</v>
      </c>
      <c r="L90" s="65">
        <v>14</v>
      </c>
    </row>
    <row r="91" spans="1:12" ht="14.25" customHeight="1" x14ac:dyDescent="0.25">
      <c r="C91" s="4" t="s">
        <v>58</v>
      </c>
      <c r="D91" s="66">
        <v>2</v>
      </c>
      <c r="E91" s="65">
        <v>2</v>
      </c>
      <c r="F91" s="65">
        <v>0</v>
      </c>
      <c r="G91" s="65">
        <v>0</v>
      </c>
      <c r="H91" s="65">
        <v>0</v>
      </c>
      <c r="I91" s="65">
        <v>0</v>
      </c>
      <c r="J91" s="65">
        <v>0</v>
      </c>
      <c r="K91" s="65">
        <v>0</v>
      </c>
      <c r="L91" s="65">
        <v>0</v>
      </c>
    </row>
    <row r="92" spans="1:12" ht="14.25" customHeight="1" x14ac:dyDescent="0.25">
      <c r="C92" s="4" t="s">
        <v>59</v>
      </c>
      <c r="D92" s="66">
        <v>1</v>
      </c>
      <c r="E92" s="65">
        <v>0</v>
      </c>
      <c r="F92" s="65">
        <v>0</v>
      </c>
      <c r="G92" s="65">
        <v>0</v>
      </c>
      <c r="H92" s="65">
        <v>0</v>
      </c>
      <c r="I92" s="65">
        <v>0</v>
      </c>
      <c r="J92" s="65">
        <v>0</v>
      </c>
      <c r="K92" s="65">
        <v>0</v>
      </c>
      <c r="L92" s="65">
        <v>1</v>
      </c>
    </row>
    <row r="93" spans="1:12" ht="14.25" customHeight="1" x14ac:dyDescent="0.25">
      <c r="C93" s="4" t="s">
        <v>62</v>
      </c>
      <c r="D93" s="66">
        <v>1</v>
      </c>
      <c r="E93" s="65">
        <v>0</v>
      </c>
      <c r="F93" s="65">
        <v>0</v>
      </c>
      <c r="G93" s="65">
        <v>1</v>
      </c>
      <c r="H93" s="65">
        <v>0</v>
      </c>
      <c r="I93" s="65">
        <v>0</v>
      </c>
      <c r="J93" s="65">
        <v>0</v>
      </c>
      <c r="K93" s="65">
        <v>0</v>
      </c>
      <c r="L93" s="65">
        <v>0</v>
      </c>
    </row>
    <row r="94" spans="1:12" ht="14.25" customHeight="1" x14ac:dyDescent="0.25">
      <c r="C94" s="4" t="s">
        <v>934</v>
      </c>
      <c r="D94" s="66">
        <v>3</v>
      </c>
      <c r="E94" s="65">
        <v>0</v>
      </c>
      <c r="F94" s="65">
        <v>0</v>
      </c>
      <c r="G94" s="65">
        <v>0</v>
      </c>
      <c r="H94" s="65">
        <v>0</v>
      </c>
      <c r="I94" s="65">
        <v>0</v>
      </c>
      <c r="J94" s="65">
        <v>3</v>
      </c>
      <c r="K94" s="65">
        <v>0</v>
      </c>
      <c r="L94" s="65">
        <v>0</v>
      </c>
    </row>
    <row r="95" spans="1:12" ht="14.25" customHeight="1" x14ac:dyDescent="0.25">
      <c r="C95" s="4" t="s">
        <v>64</v>
      </c>
      <c r="D95" s="66">
        <v>3</v>
      </c>
      <c r="E95" s="65">
        <v>0</v>
      </c>
      <c r="F95" s="65">
        <v>0</v>
      </c>
      <c r="G95" s="65">
        <v>0</v>
      </c>
      <c r="H95" s="65">
        <v>0</v>
      </c>
      <c r="I95" s="65">
        <v>0</v>
      </c>
      <c r="J95" s="65">
        <v>0</v>
      </c>
      <c r="K95" s="65">
        <v>0</v>
      </c>
      <c r="L95" s="65">
        <v>3</v>
      </c>
    </row>
    <row r="96" spans="1:12" ht="14.25" customHeight="1" x14ac:dyDescent="0.25">
      <c r="C96" s="4" t="s">
        <v>588</v>
      </c>
      <c r="D96" s="66">
        <v>1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  <c r="J96" s="65">
        <v>0</v>
      </c>
      <c r="K96" s="65">
        <v>0</v>
      </c>
      <c r="L96" s="65">
        <v>1</v>
      </c>
    </row>
    <row r="97" spans="1:12" ht="14.25" customHeight="1" x14ac:dyDescent="0.25">
      <c r="C97" s="4" t="s">
        <v>69</v>
      </c>
      <c r="D97" s="66">
        <v>16</v>
      </c>
      <c r="E97" s="65">
        <v>0</v>
      </c>
      <c r="F97" s="65">
        <v>0</v>
      </c>
      <c r="G97" s="65">
        <v>4</v>
      </c>
      <c r="H97" s="65">
        <v>6</v>
      </c>
      <c r="I97" s="65">
        <v>4</v>
      </c>
      <c r="J97" s="65">
        <v>0</v>
      </c>
      <c r="K97" s="65">
        <v>2</v>
      </c>
      <c r="L97" s="65">
        <v>0</v>
      </c>
    </row>
    <row r="98" spans="1:12" ht="14.25" customHeight="1" x14ac:dyDescent="0.25">
      <c r="C98" s="4" t="s">
        <v>68</v>
      </c>
      <c r="D98" s="66">
        <v>18</v>
      </c>
      <c r="E98" s="65">
        <v>0</v>
      </c>
      <c r="F98" s="65">
        <v>0</v>
      </c>
      <c r="G98" s="65">
        <v>1</v>
      </c>
      <c r="H98" s="65">
        <v>10</v>
      </c>
      <c r="I98" s="65">
        <v>0</v>
      </c>
      <c r="J98" s="65">
        <v>0</v>
      </c>
      <c r="K98" s="65">
        <v>0</v>
      </c>
      <c r="L98" s="65">
        <v>7</v>
      </c>
    </row>
    <row r="99" spans="1:12" ht="14.25" customHeight="1" x14ac:dyDescent="0.25">
      <c r="C99" s="4" t="s">
        <v>736</v>
      </c>
      <c r="D99" s="66">
        <v>2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  <c r="J99" s="65">
        <v>0</v>
      </c>
      <c r="K99" s="65">
        <v>0</v>
      </c>
      <c r="L99" s="65">
        <v>2</v>
      </c>
    </row>
    <row r="100" spans="1:12" ht="14.25" customHeight="1" x14ac:dyDescent="0.25">
      <c r="C100" s="4" t="s">
        <v>75</v>
      </c>
      <c r="D100" s="66">
        <v>35</v>
      </c>
      <c r="E100" s="65">
        <v>0</v>
      </c>
      <c r="F100" s="65">
        <v>0</v>
      </c>
      <c r="G100" s="65">
        <v>0</v>
      </c>
      <c r="H100" s="65">
        <v>1</v>
      </c>
      <c r="I100" s="65">
        <v>0</v>
      </c>
      <c r="J100" s="65">
        <v>13</v>
      </c>
      <c r="K100" s="65">
        <v>15</v>
      </c>
      <c r="L100" s="65">
        <v>6</v>
      </c>
    </row>
    <row r="101" spans="1:12" ht="14.25" customHeight="1" x14ac:dyDescent="0.25">
      <c r="C101" s="4" t="s">
        <v>274</v>
      </c>
      <c r="D101" s="66">
        <v>1</v>
      </c>
      <c r="E101" s="65">
        <v>0</v>
      </c>
      <c r="F101" s="65">
        <v>0</v>
      </c>
      <c r="G101" s="65">
        <v>0</v>
      </c>
      <c r="H101" s="65">
        <v>0</v>
      </c>
      <c r="I101" s="65">
        <v>0</v>
      </c>
      <c r="J101" s="65">
        <v>0</v>
      </c>
      <c r="K101" s="65">
        <v>0</v>
      </c>
      <c r="L101" s="65">
        <v>1</v>
      </c>
    </row>
    <row r="102" spans="1:12" ht="14.25" customHeight="1" x14ac:dyDescent="0.25">
      <c r="C102" s="4" t="s">
        <v>83</v>
      </c>
      <c r="D102" s="66">
        <v>17</v>
      </c>
      <c r="E102" s="65">
        <v>0</v>
      </c>
      <c r="F102" s="65">
        <v>0</v>
      </c>
      <c r="G102" s="65">
        <v>12</v>
      </c>
      <c r="H102" s="65">
        <v>5</v>
      </c>
      <c r="I102" s="65">
        <v>0</v>
      </c>
      <c r="J102" s="65">
        <v>0</v>
      </c>
      <c r="K102" s="65">
        <v>0</v>
      </c>
      <c r="L102" s="65">
        <v>0</v>
      </c>
    </row>
    <row r="103" spans="1:12" ht="14.25" customHeight="1" x14ac:dyDescent="0.25">
      <c r="C103" s="4" t="s">
        <v>85</v>
      </c>
      <c r="D103" s="66">
        <v>20</v>
      </c>
      <c r="E103" s="65">
        <v>0</v>
      </c>
      <c r="F103" s="65">
        <v>0</v>
      </c>
      <c r="G103" s="65">
        <v>0</v>
      </c>
      <c r="H103" s="65">
        <v>10</v>
      </c>
      <c r="I103" s="65">
        <v>0</v>
      </c>
      <c r="J103" s="65">
        <v>0</v>
      </c>
      <c r="K103" s="65">
        <v>0</v>
      </c>
      <c r="L103" s="65">
        <v>10</v>
      </c>
    </row>
    <row r="104" spans="1:12" ht="14.25" customHeight="1" x14ac:dyDescent="0.25">
      <c r="A104" s="62"/>
      <c r="B104" s="62"/>
      <c r="C104" s="62"/>
      <c r="D104" s="204"/>
      <c r="E104" s="4"/>
      <c r="F104" s="4"/>
      <c r="G104" s="4"/>
      <c r="H104" s="4"/>
      <c r="I104" s="4"/>
      <c r="J104" s="4"/>
      <c r="K104" s="4"/>
      <c r="L104" s="4"/>
    </row>
    <row r="105" spans="1:12" ht="14.25" customHeight="1" x14ac:dyDescent="0.25">
      <c r="A105" s="106" t="s">
        <v>840</v>
      </c>
      <c r="C105" s="62"/>
      <c r="D105" s="62"/>
      <c r="E105" s="4"/>
      <c r="F105" s="4"/>
      <c r="G105" s="4"/>
      <c r="H105" s="4"/>
      <c r="I105" s="4"/>
      <c r="J105" s="4"/>
      <c r="K105" s="4"/>
      <c r="L105" s="4"/>
    </row>
    <row r="107" spans="1:12" ht="14.25" customHeight="1" x14ac:dyDescent="0.25">
      <c r="A107" s="7" t="s">
        <v>1103</v>
      </c>
    </row>
    <row r="108" spans="1:12" ht="14.25" customHeight="1" x14ac:dyDescent="0.25">
      <c r="A108" s="4" t="s">
        <v>1104</v>
      </c>
    </row>
  </sheetData>
  <sortState ref="C101:L103">
    <sortCondition ref="C100"/>
  </sortState>
  <hyperlinks>
    <hyperlink ref="A97" location="Metadaten!A1" display="&lt;&lt;&lt; Metadaten" xr:uid="{1E001FED-C83E-48B0-B1B0-93944F9AD49F}"/>
    <hyperlink ref="A105" location="Metadaten!A1" display="&lt;&lt;&lt; Metadaten" xr:uid="{CA990FCF-1F34-4C36-8EE7-36DE9383E475}"/>
    <hyperlink ref="A4" location="Inhalt!A1" display="&lt;&lt;&lt; Inhalt" xr:uid="{48C17478-8ACF-45B2-84C5-06E9884BE1C3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38"/>
  <sheetViews>
    <sheetView zoomScaleNormal="100" workbookViewId="0">
      <pane ySplit="9" topLeftCell="A10" activePane="bottomLeft" state="frozen"/>
      <selection activeCell="K31" sqref="K31"/>
      <selection pane="bottomLeft"/>
    </sheetView>
  </sheetViews>
  <sheetFormatPr baseColWidth="10" defaultColWidth="11.42578125" defaultRowHeight="14.25" customHeight="1" x14ac:dyDescent="0.25"/>
  <cols>
    <col min="1" max="1" width="10.85546875" style="4" customWidth="1"/>
    <col min="2" max="2" width="20" style="4" customWidth="1"/>
    <col min="3" max="3" width="6.42578125" style="3" customWidth="1"/>
    <col min="4" max="4" width="6.7109375" style="31" customWidth="1"/>
    <col min="5" max="5" width="7.85546875" style="3" customWidth="1"/>
    <col min="6" max="6" width="10.5703125" style="3" customWidth="1"/>
    <col min="7" max="10" width="11.42578125" style="3" customWidth="1"/>
    <col min="11" max="11" width="7" style="3" customWidth="1"/>
    <col min="12" max="16384" width="11.42578125" style="4"/>
  </cols>
  <sheetData>
    <row r="1" spans="1:11" s="24" customFormat="1" ht="15.75" x14ac:dyDescent="0.25">
      <c r="A1" s="24" t="s">
        <v>666</v>
      </c>
    </row>
    <row r="2" spans="1:11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s="59" customFormat="1" ht="14.25" customHeight="1" x14ac:dyDescent="0.25">
      <c r="A4" s="106" t="s">
        <v>839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s="59" customFormat="1" ht="14.25" customHeight="1" x14ac:dyDescent="0.25">
      <c r="A6" s="56" t="s">
        <v>560</v>
      </c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s="44" customFormat="1" ht="14.25" customHeight="1" x14ac:dyDescent="0.25">
      <c r="A8" s="5"/>
      <c r="B8" s="5"/>
      <c r="C8" s="5" t="s">
        <v>1</v>
      </c>
      <c r="D8" s="71" t="s">
        <v>675</v>
      </c>
      <c r="E8" s="5" t="s">
        <v>86</v>
      </c>
      <c r="F8" s="72"/>
      <c r="G8" s="72"/>
      <c r="H8" s="72"/>
      <c r="I8" s="72"/>
      <c r="J8" s="72"/>
      <c r="K8" s="72"/>
    </row>
    <row r="9" spans="1:11" s="46" customFormat="1" ht="27" customHeight="1" x14ac:dyDescent="0.2">
      <c r="A9" s="127" t="s">
        <v>165</v>
      </c>
      <c r="B9" s="127" t="s">
        <v>338</v>
      </c>
      <c r="C9" s="131"/>
      <c r="D9" s="132" t="s">
        <v>674</v>
      </c>
      <c r="E9" s="132" t="s">
        <v>87</v>
      </c>
      <c r="F9" s="132" t="s">
        <v>88</v>
      </c>
      <c r="G9" s="132" t="s">
        <v>89</v>
      </c>
      <c r="H9" s="132" t="s">
        <v>90</v>
      </c>
      <c r="I9" s="132" t="s">
        <v>91</v>
      </c>
      <c r="J9" s="132" t="s">
        <v>92</v>
      </c>
      <c r="K9" s="132" t="s">
        <v>93</v>
      </c>
    </row>
    <row r="10" spans="1:11" s="7" customFormat="1" ht="14.25" customHeight="1" x14ac:dyDescent="0.25">
      <c r="A10" s="75" t="s">
        <v>1</v>
      </c>
      <c r="B10" s="75"/>
      <c r="C10" s="101">
        <v>1564</v>
      </c>
      <c r="D10" s="83">
        <v>100</v>
      </c>
      <c r="E10" s="76">
        <v>15</v>
      </c>
      <c r="F10" s="76">
        <v>122</v>
      </c>
      <c r="G10" s="76">
        <v>109</v>
      </c>
      <c r="H10" s="76">
        <v>230</v>
      </c>
      <c r="I10" s="76">
        <v>163</v>
      </c>
      <c r="J10" s="76">
        <v>349</v>
      </c>
      <c r="K10" s="76">
        <v>576</v>
      </c>
    </row>
    <row r="11" spans="1:11" ht="14.25" customHeight="1" x14ac:dyDescent="0.25">
      <c r="A11" s="47" t="s">
        <v>166</v>
      </c>
      <c r="B11" s="48"/>
      <c r="C11" s="66">
        <v>1533</v>
      </c>
      <c r="D11" s="68">
        <v>98.017902813000006</v>
      </c>
      <c r="E11" s="65">
        <v>12</v>
      </c>
      <c r="F11" s="65">
        <v>118</v>
      </c>
      <c r="G11" s="65">
        <v>105</v>
      </c>
      <c r="H11" s="65">
        <v>227</v>
      </c>
      <c r="I11" s="65">
        <v>163</v>
      </c>
      <c r="J11" s="65">
        <v>346</v>
      </c>
      <c r="K11" s="65">
        <v>562</v>
      </c>
    </row>
    <row r="12" spans="1:11" ht="14.25" customHeight="1" x14ac:dyDescent="0.25">
      <c r="A12" s="63"/>
      <c r="B12" s="63" t="s">
        <v>611</v>
      </c>
      <c r="C12" s="66">
        <v>75</v>
      </c>
      <c r="D12" s="68">
        <v>4.7953964194000003</v>
      </c>
      <c r="E12" s="65">
        <v>6</v>
      </c>
      <c r="F12" s="65">
        <v>15</v>
      </c>
      <c r="G12" s="65">
        <v>42</v>
      </c>
      <c r="H12" s="65">
        <v>12</v>
      </c>
      <c r="I12" s="65">
        <v>0</v>
      </c>
      <c r="J12" s="65">
        <v>0</v>
      </c>
      <c r="K12" s="65">
        <v>0</v>
      </c>
    </row>
    <row r="13" spans="1:11" ht="14.25" customHeight="1" x14ac:dyDescent="0.25">
      <c r="A13" s="63"/>
      <c r="B13" s="63" t="s">
        <v>613</v>
      </c>
      <c r="C13" s="66">
        <v>73</v>
      </c>
      <c r="D13" s="68">
        <v>4.6675191816000003</v>
      </c>
      <c r="E13" s="65">
        <v>1</v>
      </c>
      <c r="F13" s="65">
        <v>24</v>
      </c>
      <c r="G13" s="65">
        <v>21</v>
      </c>
      <c r="H13" s="65">
        <v>26</v>
      </c>
      <c r="I13" s="65">
        <v>1</v>
      </c>
      <c r="J13" s="65">
        <v>0</v>
      </c>
      <c r="K13" s="65">
        <v>0</v>
      </c>
    </row>
    <row r="14" spans="1:11" ht="14.25" customHeight="1" x14ac:dyDescent="0.25">
      <c r="A14" s="63"/>
      <c r="B14" s="63" t="s">
        <v>614</v>
      </c>
      <c r="C14" s="66">
        <v>227</v>
      </c>
      <c r="D14" s="68">
        <v>14.514066496</v>
      </c>
      <c r="E14" s="65">
        <v>0</v>
      </c>
      <c r="F14" s="65">
        <v>79</v>
      </c>
      <c r="G14" s="65">
        <v>20</v>
      </c>
      <c r="H14" s="65">
        <v>88</v>
      </c>
      <c r="I14" s="65">
        <v>26</v>
      </c>
      <c r="J14" s="65">
        <v>12</v>
      </c>
      <c r="K14" s="65">
        <v>2</v>
      </c>
    </row>
    <row r="15" spans="1:11" ht="14.25" customHeight="1" x14ac:dyDescent="0.25">
      <c r="A15" s="63"/>
      <c r="B15" s="63" t="s">
        <v>615</v>
      </c>
      <c r="C15" s="66">
        <v>479</v>
      </c>
      <c r="D15" s="68">
        <v>30.626598465000001</v>
      </c>
      <c r="E15" s="65">
        <v>0</v>
      </c>
      <c r="F15" s="65">
        <v>0</v>
      </c>
      <c r="G15" s="65">
        <v>9</v>
      </c>
      <c r="H15" s="65">
        <v>70</v>
      </c>
      <c r="I15" s="65">
        <v>119</v>
      </c>
      <c r="J15" s="65">
        <v>209</v>
      </c>
      <c r="K15" s="65">
        <v>72</v>
      </c>
    </row>
    <row r="16" spans="1:11" ht="14.25" customHeight="1" x14ac:dyDescent="0.25">
      <c r="A16" s="63"/>
      <c r="B16" s="63" t="s">
        <v>616</v>
      </c>
      <c r="C16" s="66">
        <v>56</v>
      </c>
      <c r="D16" s="68">
        <v>3.5805626598</v>
      </c>
      <c r="E16" s="65">
        <v>0</v>
      </c>
      <c r="F16" s="65">
        <v>0</v>
      </c>
      <c r="G16" s="65">
        <v>0</v>
      </c>
      <c r="H16" s="65">
        <v>9</v>
      </c>
      <c r="I16" s="65">
        <v>16</v>
      </c>
      <c r="J16" s="65">
        <v>22</v>
      </c>
      <c r="K16" s="65">
        <v>9</v>
      </c>
    </row>
    <row r="17" spans="1:12" ht="14.25" customHeight="1" x14ac:dyDescent="0.25">
      <c r="A17" s="63"/>
      <c r="B17" s="63" t="s">
        <v>617</v>
      </c>
      <c r="C17" s="66">
        <v>197</v>
      </c>
      <c r="D17" s="68">
        <v>12.595907928000001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22</v>
      </c>
      <c r="K17" s="65">
        <v>175</v>
      </c>
    </row>
    <row r="18" spans="1:12" ht="14.25" customHeight="1" x14ac:dyDescent="0.25">
      <c r="A18" s="63"/>
      <c r="B18" s="63" t="s">
        <v>612</v>
      </c>
      <c r="C18" s="66">
        <v>74</v>
      </c>
      <c r="D18" s="68">
        <v>4.7314578005000003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3</v>
      </c>
      <c r="K18" s="65">
        <v>71</v>
      </c>
    </row>
    <row r="19" spans="1:12" ht="14.25" customHeight="1" x14ac:dyDescent="0.25">
      <c r="A19" s="63"/>
      <c r="B19" s="63" t="s">
        <v>175</v>
      </c>
      <c r="C19" s="66">
        <v>352</v>
      </c>
      <c r="D19" s="68">
        <v>22.506393861999999</v>
      </c>
      <c r="E19" s="65">
        <v>5</v>
      </c>
      <c r="F19" s="65">
        <v>0</v>
      </c>
      <c r="G19" s="65">
        <v>13</v>
      </c>
      <c r="H19" s="65">
        <v>22</v>
      </c>
      <c r="I19" s="65">
        <v>1</v>
      </c>
      <c r="J19" s="65">
        <v>78</v>
      </c>
      <c r="K19" s="65">
        <v>233</v>
      </c>
    </row>
    <row r="20" spans="1:12" ht="14.25" customHeight="1" x14ac:dyDescent="0.25">
      <c r="A20" s="47" t="s">
        <v>167</v>
      </c>
      <c r="B20" s="48"/>
      <c r="C20" s="66">
        <v>9</v>
      </c>
      <c r="D20" s="68">
        <v>0.57544757030000004</v>
      </c>
      <c r="E20" s="65">
        <v>1</v>
      </c>
      <c r="F20" s="65">
        <v>1</v>
      </c>
      <c r="G20" s="65">
        <v>3</v>
      </c>
      <c r="H20" s="65">
        <v>1</v>
      </c>
      <c r="I20" s="65">
        <v>0</v>
      </c>
      <c r="J20" s="65">
        <v>2</v>
      </c>
      <c r="K20" s="65">
        <v>1</v>
      </c>
    </row>
    <row r="21" spans="1:12" ht="14.25" customHeight="1" x14ac:dyDescent="0.25">
      <c r="A21" s="63"/>
      <c r="B21" s="63" t="s">
        <v>611</v>
      </c>
      <c r="C21" s="66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</row>
    <row r="22" spans="1:12" ht="14.25" customHeight="1" x14ac:dyDescent="0.25">
      <c r="A22" s="63"/>
      <c r="B22" s="63" t="s">
        <v>613</v>
      </c>
      <c r="C22" s="66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</row>
    <row r="23" spans="1:12" ht="14.25" customHeight="1" x14ac:dyDescent="0.25">
      <c r="A23" s="63"/>
      <c r="B23" s="63" t="s">
        <v>614</v>
      </c>
      <c r="C23" s="66">
        <v>1</v>
      </c>
      <c r="D23" s="68">
        <v>6.3938618899999994E-2</v>
      </c>
      <c r="E23" s="65">
        <v>0</v>
      </c>
      <c r="F23" s="65">
        <v>1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</row>
    <row r="24" spans="1:12" ht="14.25" customHeight="1" x14ac:dyDescent="0.25">
      <c r="A24" s="63"/>
      <c r="B24" s="63" t="s">
        <v>615</v>
      </c>
      <c r="C24" s="66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</row>
    <row r="25" spans="1:12" ht="14.25" customHeight="1" x14ac:dyDescent="0.25">
      <c r="A25" s="63"/>
      <c r="B25" s="63" t="s">
        <v>617</v>
      </c>
      <c r="C25" s="66">
        <v>0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</row>
    <row r="26" spans="1:12" ht="14.25" customHeight="1" x14ac:dyDescent="0.25">
      <c r="A26" s="63"/>
      <c r="B26" s="63" t="s">
        <v>612</v>
      </c>
      <c r="C26" s="66">
        <v>1</v>
      </c>
      <c r="D26" s="68">
        <v>6.3938618899999994E-2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1</v>
      </c>
    </row>
    <row r="27" spans="1:12" ht="14.25" customHeight="1" x14ac:dyDescent="0.25">
      <c r="A27" s="63"/>
      <c r="B27" s="63" t="s">
        <v>175</v>
      </c>
      <c r="C27" s="66">
        <v>7</v>
      </c>
      <c r="D27" s="68">
        <v>0.4475703325</v>
      </c>
      <c r="E27" s="65">
        <v>1</v>
      </c>
      <c r="F27" s="65">
        <v>0</v>
      </c>
      <c r="G27" s="65">
        <v>3</v>
      </c>
      <c r="H27" s="65">
        <v>1</v>
      </c>
      <c r="I27" s="65">
        <v>0</v>
      </c>
      <c r="J27" s="65">
        <v>2</v>
      </c>
      <c r="K27" s="65">
        <v>0</v>
      </c>
    </row>
    <row r="28" spans="1:12" ht="14.25" customHeight="1" x14ac:dyDescent="0.25">
      <c r="A28" s="47" t="s">
        <v>168</v>
      </c>
      <c r="B28" s="48"/>
      <c r="C28" s="66">
        <v>22</v>
      </c>
      <c r="D28" s="68">
        <v>1.4066496164</v>
      </c>
      <c r="E28" s="65">
        <v>2</v>
      </c>
      <c r="F28" s="65">
        <v>3</v>
      </c>
      <c r="G28" s="65">
        <v>1</v>
      </c>
      <c r="H28" s="65">
        <v>2</v>
      </c>
      <c r="I28" s="65">
        <v>0</v>
      </c>
      <c r="J28" s="65">
        <v>1</v>
      </c>
      <c r="K28" s="65">
        <v>13</v>
      </c>
    </row>
    <row r="29" spans="1:12" ht="14.25" customHeight="1" x14ac:dyDescent="0.25">
      <c r="A29" s="63"/>
      <c r="B29" s="63" t="s">
        <v>611</v>
      </c>
      <c r="C29" s="66">
        <v>2</v>
      </c>
      <c r="D29" s="68">
        <v>0.1278772379</v>
      </c>
      <c r="E29" s="65">
        <v>0</v>
      </c>
      <c r="F29" s="65">
        <v>2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112"/>
    </row>
    <row r="30" spans="1:12" ht="14.25" customHeight="1" x14ac:dyDescent="0.25">
      <c r="A30" s="63"/>
      <c r="B30" s="63" t="s">
        <v>613</v>
      </c>
      <c r="C30" s="66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</row>
    <row r="31" spans="1:12" ht="14.25" customHeight="1" x14ac:dyDescent="0.25">
      <c r="A31" s="63"/>
      <c r="B31" s="63" t="s">
        <v>614</v>
      </c>
      <c r="C31" s="66">
        <v>3</v>
      </c>
      <c r="D31" s="68">
        <v>0.19181585679999999</v>
      </c>
      <c r="E31" s="65">
        <v>0</v>
      </c>
      <c r="F31" s="65">
        <v>1</v>
      </c>
      <c r="G31" s="65">
        <v>0</v>
      </c>
      <c r="H31" s="65">
        <v>1</v>
      </c>
      <c r="I31" s="65">
        <v>0</v>
      </c>
      <c r="J31" s="65">
        <v>1</v>
      </c>
      <c r="K31" s="65">
        <v>0</v>
      </c>
    </row>
    <row r="32" spans="1:12" ht="14.25" customHeight="1" x14ac:dyDescent="0.25">
      <c r="A32" s="63"/>
      <c r="B32" s="63" t="s">
        <v>615</v>
      </c>
      <c r="C32" s="66">
        <v>1</v>
      </c>
      <c r="D32" s="68">
        <v>6.3938618899999994E-2</v>
      </c>
      <c r="E32" s="65">
        <v>0</v>
      </c>
      <c r="F32" s="65">
        <v>0</v>
      </c>
      <c r="G32" s="65">
        <v>0</v>
      </c>
      <c r="H32" s="65">
        <v>1</v>
      </c>
      <c r="I32" s="65">
        <v>0</v>
      </c>
      <c r="J32" s="65">
        <v>0</v>
      </c>
      <c r="K32" s="65">
        <v>0</v>
      </c>
    </row>
    <row r="33" spans="1:11" ht="14.25" customHeight="1" x14ac:dyDescent="0.25">
      <c r="A33" s="63"/>
      <c r="B33" s="63" t="s">
        <v>616</v>
      </c>
      <c r="C33" s="66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</row>
    <row r="34" spans="1:11" ht="14.25" customHeight="1" x14ac:dyDescent="0.25">
      <c r="A34" s="63"/>
      <c r="B34" s="63" t="s">
        <v>617</v>
      </c>
      <c r="C34" s="66">
        <v>4</v>
      </c>
      <c r="D34" s="68">
        <v>0.25575447569999998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4</v>
      </c>
    </row>
    <row r="35" spans="1:11" ht="14.25" customHeight="1" x14ac:dyDescent="0.25">
      <c r="A35" s="63"/>
      <c r="B35" s="63" t="s">
        <v>612</v>
      </c>
      <c r="C35" s="66">
        <v>9</v>
      </c>
      <c r="D35" s="68">
        <v>0.57544757030000004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9</v>
      </c>
    </row>
    <row r="36" spans="1:11" ht="14.25" customHeight="1" x14ac:dyDescent="0.25">
      <c r="A36" s="63"/>
      <c r="B36" s="63" t="s">
        <v>175</v>
      </c>
      <c r="C36" s="66">
        <v>3</v>
      </c>
      <c r="D36" s="68">
        <v>0.19181585679999999</v>
      </c>
      <c r="E36" s="65">
        <v>2</v>
      </c>
      <c r="F36" s="65">
        <v>0</v>
      </c>
      <c r="G36" s="65">
        <v>1</v>
      </c>
      <c r="H36" s="65">
        <v>0</v>
      </c>
      <c r="I36" s="65">
        <v>0</v>
      </c>
      <c r="J36" s="65">
        <v>0</v>
      </c>
      <c r="K36" s="65">
        <v>0</v>
      </c>
    </row>
    <row r="38" spans="1:11" ht="14.25" customHeight="1" x14ac:dyDescent="0.25">
      <c r="A38" s="106" t="s">
        <v>840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</row>
  </sheetData>
  <hyperlinks>
    <hyperlink ref="A38" location="Metadaten!A1" display="&lt;&lt;&lt; Metadaten" xr:uid="{B9C13578-527B-4A38-971D-BDCA1D4ABA90}"/>
    <hyperlink ref="A4" location="Inhalt!A1" display="&lt;&lt;&lt; Inhalt" xr:uid="{C7F29085-145C-49D8-8237-67A7732FA569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43"/>
  <sheetViews>
    <sheetView zoomScaleNormal="100" workbookViewId="0">
      <pane ySplit="9" topLeftCell="A10" activePane="bottomLeft" state="frozen"/>
      <selection activeCell="K31" sqref="K31"/>
      <selection pane="bottomLeft"/>
    </sheetView>
  </sheetViews>
  <sheetFormatPr baseColWidth="10" defaultColWidth="11.42578125" defaultRowHeight="14.25" customHeight="1" x14ac:dyDescent="0.25"/>
  <cols>
    <col min="1" max="1" width="7.140625" style="4" customWidth="1"/>
    <col min="2" max="2" width="19.42578125" style="9" bestFit="1" customWidth="1"/>
    <col min="3" max="3" width="9.28515625" style="3" customWidth="1"/>
    <col min="4" max="4" width="10.140625" style="31" customWidth="1"/>
    <col min="5" max="5" width="12.28515625" style="3" customWidth="1"/>
    <col min="6" max="11" width="17.28515625" style="3" customWidth="1"/>
    <col min="12" max="16384" width="11.42578125" style="4"/>
  </cols>
  <sheetData>
    <row r="1" spans="1:11" s="24" customFormat="1" ht="15.75" x14ac:dyDescent="0.25">
      <c r="A1" s="24" t="s">
        <v>646</v>
      </c>
    </row>
    <row r="2" spans="1:11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s="59" customFormat="1" ht="14.25" customHeight="1" x14ac:dyDescent="0.25">
      <c r="A3" s="56"/>
      <c r="B3" s="6"/>
      <c r="C3" s="56"/>
      <c r="D3" s="56"/>
      <c r="E3" s="56"/>
      <c r="F3" s="56"/>
      <c r="G3" s="56"/>
      <c r="H3" s="56"/>
      <c r="I3" s="56"/>
      <c r="J3" s="56"/>
      <c r="K3" s="56"/>
    </row>
    <row r="4" spans="1:11" s="59" customFormat="1" ht="14.25" customHeight="1" x14ac:dyDescent="0.25">
      <c r="A4" s="106" t="s">
        <v>839</v>
      </c>
      <c r="B4" s="6"/>
      <c r="C4" s="56"/>
      <c r="D4" s="56"/>
      <c r="E4" s="56"/>
      <c r="F4" s="56"/>
      <c r="G4" s="56"/>
      <c r="H4" s="56"/>
      <c r="I4" s="56"/>
      <c r="J4" s="56"/>
      <c r="K4" s="56"/>
    </row>
    <row r="5" spans="1:11" s="59" customFormat="1" ht="14.25" customHeight="1" x14ac:dyDescent="0.25">
      <c r="A5" s="56"/>
      <c r="B5" s="6"/>
      <c r="C5" s="56"/>
      <c r="D5" s="56"/>
      <c r="E5" s="56"/>
      <c r="F5" s="56"/>
      <c r="G5" s="56"/>
      <c r="H5" s="56"/>
      <c r="I5" s="56"/>
      <c r="J5" s="56"/>
      <c r="K5" s="56"/>
    </row>
    <row r="6" spans="1:11" s="59" customFormat="1" ht="14.25" customHeight="1" x14ac:dyDescent="0.25">
      <c r="A6" s="56" t="s">
        <v>561</v>
      </c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s="44" customFormat="1" ht="14.25" customHeight="1" x14ac:dyDescent="0.25">
      <c r="A8" s="5"/>
      <c r="B8" s="81"/>
      <c r="C8" s="5" t="s">
        <v>1</v>
      </c>
      <c r="D8" s="71" t="s">
        <v>675</v>
      </c>
      <c r="E8" s="5" t="s">
        <v>86</v>
      </c>
      <c r="F8" s="72"/>
      <c r="G8" s="72"/>
      <c r="H8" s="72"/>
      <c r="I8" s="72"/>
      <c r="J8" s="72"/>
      <c r="K8" s="72"/>
    </row>
    <row r="9" spans="1:11" s="46" customFormat="1" ht="27" customHeight="1" x14ac:dyDescent="0.2">
      <c r="A9" s="45"/>
      <c r="B9" s="63"/>
      <c r="C9" s="131"/>
      <c r="D9" s="132" t="s">
        <v>674</v>
      </c>
      <c r="E9" s="132" t="s">
        <v>87</v>
      </c>
      <c r="F9" s="132" t="s">
        <v>88</v>
      </c>
      <c r="G9" s="132" t="s">
        <v>89</v>
      </c>
      <c r="H9" s="132" t="s">
        <v>90</v>
      </c>
      <c r="I9" s="132" t="s">
        <v>91</v>
      </c>
      <c r="J9" s="132" t="s">
        <v>92</v>
      </c>
      <c r="K9" s="132" t="s">
        <v>93</v>
      </c>
    </row>
    <row r="10" spans="1:11" s="7" customFormat="1" ht="14.25" customHeight="1" x14ac:dyDescent="0.25">
      <c r="A10" s="75" t="s">
        <v>1</v>
      </c>
      <c r="B10" s="75"/>
      <c r="C10" s="101">
        <v>1564</v>
      </c>
      <c r="D10" s="89">
        <v>100</v>
      </c>
      <c r="E10" s="76">
        <v>15</v>
      </c>
      <c r="F10" s="76">
        <v>122</v>
      </c>
      <c r="G10" s="76">
        <v>109</v>
      </c>
      <c r="H10" s="76">
        <v>230</v>
      </c>
      <c r="I10" s="76">
        <v>163</v>
      </c>
      <c r="J10" s="76">
        <v>349</v>
      </c>
      <c r="K10" s="76">
        <v>576</v>
      </c>
    </row>
    <row r="11" spans="1:11" ht="14.25" customHeight="1" x14ac:dyDescent="0.25">
      <c r="A11" s="63" t="s">
        <v>520</v>
      </c>
      <c r="B11" s="57"/>
      <c r="C11" s="66"/>
      <c r="D11" s="26"/>
      <c r="E11" s="65"/>
      <c r="F11" s="65"/>
      <c r="G11" s="65"/>
      <c r="H11" s="65"/>
      <c r="I11" s="65"/>
      <c r="J11" s="65"/>
      <c r="K11" s="65"/>
    </row>
    <row r="12" spans="1:11" ht="14.25" customHeight="1" x14ac:dyDescent="0.25">
      <c r="A12" s="63"/>
      <c r="B12" s="6" t="s">
        <v>169</v>
      </c>
      <c r="C12" s="66">
        <v>362</v>
      </c>
      <c r="D12" s="26">
        <v>23.1</v>
      </c>
      <c r="E12" s="65">
        <v>8</v>
      </c>
      <c r="F12" s="65">
        <v>0</v>
      </c>
      <c r="G12" s="65">
        <v>17</v>
      </c>
      <c r="H12" s="65">
        <v>23</v>
      </c>
      <c r="I12" s="65">
        <v>1</v>
      </c>
      <c r="J12" s="65">
        <v>80</v>
      </c>
      <c r="K12" s="65">
        <v>233</v>
      </c>
    </row>
    <row r="13" spans="1:11" ht="14.25" customHeight="1" x14ac:dyDescent="0.25">
      <c r="A13" s="63"/>
      <c r="B13" s="6" t="s">
        <v>233</v>
      </c>
      <c r="C13" s="66">
        <v>196</v>
      </c>
      <c r="D13" s="26">
        <v>12.5</v>
      </c>
      <c r="E13" s="65">
        <v>7</v>
      </c>
      <c r="F13" s="65">
        <v>83</v>
      </c>
      <c r="G13" s="65">
        <v>66</v>
      </c>
      <c r="H13" s="65">
        <v>22</v>
      </c>
      <c r="I13" s="65">
        <v>8</v>
      </c>
      <c r="J13" s="65">
        <v>8</v>
      </c>
      <c r="K13" s="65">
        <v>2</v>
      </c>
    </row>
    <row r="14" spans="1:11" ht="14.25" customHeight="1" x14ac:dyDescent="0.25">
      <c r="A14" s="63"/>
      <c r="B14" s="6" t="s">
        <v>291</v>
      </c>
      <c r="C14" s="66">
        <v>723</v>
      </c>
      <c r="D14" s="26">
        <v>46.2</v>
      </c>
      <c r="E14" s="65">
        <v>0</v>
      </c>
      <c r="F14" s="65">
        <v>36</v>
      </c>
      <c r="G14" s="65">
        <v>26</v>
      </c>
      <c r="H14" s="65">
        <v>183</v>
      </c>
      <c r="I14" s="65">
        <v>154</v>
      </c>
      <c r="J14" s="65">
        <v>251</v>
      </c>
      <c r="K14" s="65">
        <v>73</v>
      </c>
    </row>
    <row r="15" spans="1:11" ht="14.25" customHeight="1" x14ac:dyDescent="0.25">
      <c r="A15" s="63"/>
      <c r="B15" s="6" t="s">
        <v>292</v>
      </c>
      <c r="C15" s="66">
        <v>8</v>
      </c>
      <c r="D15" s="26">
        <v>0.5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8</v>
      </c>
    </row>
    <row r="16" spans="1:11" ht="14.25" customHeight="1" x14ac:dyDescent="0.25">
      <c r="A16" s="63"/>
      <c r="B16" s="6" t="s">
        <v>279</v>
      </c>
      <c r="C16" s="66">
        <v>196</v>
      </c>
      <c r="D16" s="26">
        <v>12.5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9</v>
      </c>
      <c r="K16" s="65">
        <v>187</v>
      </c>
    </row>
    <row r="17" spans="1:11" ht="14.25" customHeight="1" x14ac:dyDescent="0.25">
      <c r="A17" s="63"/>
      <c r="B17" s="6" t="s">
        <v>293</v>
      </c>
      <c r="C17" s="66">
        <v>52</v>
      </c>
      <c r="D17" s="26">
        <v>3.3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52</v>
      </c>
    </row>
    <row r="18" spans="1:11" ht="14.25" customHeight="1" x14ac:dyDescent="0.25">
      <c r="A18" s="63"/>
      <c r="B18" s="6" t="s">
        <v>294</v>
      </c>
      <c r="C18" s="66">
        <v>8</v>
      </c>
      <c r="D18" s="26">
        <v>0.5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8</v>
      </c>
    </row>
    <row r="19" spans="1:11" ht="14.25" customHeight="1" x14ac:dyDescent="0.25">
      <c r="A19" s="63"/>
      <c r="B19" s="6" t="s">
        <v>43</v>
      </c>
      <c r="C19" s="66">
        <v>19</v>
      </c>
      <c r="D19" s="26">
        <v>1.2</v>
      </c>
      <c r="E19" s="65">
        <v>0</v>
      </c>
      <c r="F19" s="65">
        <v>3</v>
      </c>
      <c r="G19" s="65">
        <v>0</v>
      </c>
      <c r="H19" s="65">
        <v>2</v>
      </c>
      <c r="I19" s="65">
        <v>0</v>
      </c>
      <c r="J19" s="65">
        <v>1</v>
      </c>
      <c r="K19" s="65">
        <v>13</v>
      </c>
    </row>
    <row r="20" spans="1:11" ht="14.25" customHeight="1" x14ac:dyDescent="0.25">
      <c r="A20" s="47" t="s">
        <v>337</v>
      </c>
      <c r="B20" s="48"/>
      <c r="C20" s="66"/>
      <c r="D20" s="26"/>
      <c r="E20" s="65"/>
      <c r="F20" s="65"/>
      <c r="G20" s="65"/>
      <c r="H20" s="65"/>
      <c r="I20" s="65"/>
      <c r="J20" s="65"/>
      <c r="K20" s="65"/>
    </row>
    <row r="21" spans="1:11" ht="14.25" customHeight="1" x14ac:dyDescent="0.25">
      <c r="B21" s="63" t="s">
        <v>170</v>
      </c>
      <c r="C21" s="66">
        <v>400</v>
      </c>
      <c r="D21" s="26">
        <v>25.6</v>
      </c>
      <c r="E21" s="65">
        <v>5</v>
      </c>
      <c r="F21" s="65">
        <v>26</v>
      </c>
      <c r="G21" s="65">
        <v>56</v>
      </c>
      <c r="H21" s="65">
        <v>58</v>
      </c>
      <c r="I21" s="65">
        <v>70</v>
      </c>
      <c r="J21" s="65">
        <v>57</v>
      </c>
      <c r="K21" s="65">
        <v>128</v>
      </c>
    </row>
    <row r="22" spans="1:11" ht="14.25" customHeight="1" x14ac:dyDescent="0.25">
      <c r="B22" s="63" t="s">
        <v>171</v>
      </c>
      <c r="C22" s="66">
        <v>173</v>
      </c>
      <c r="D22" s="26">
        <v>11.1</v>
      </c>
      <c r="E22" s="65">
        <v>0</v>
      </c>
      <c r="F22" s="65">
        <v>1</v>
      </c>
      <c r="G22" s="65">
        <v>12</v>
      </c>
      <c r="H22" s="65">
        <v>41</v>
      </c>
      <c r="I22" s="65">
        <v>28</v>
      </c>
      <c r="J22" s="65">
        <v>80</v>
      </c>
      <c r="K22" s="65">
        <v>11</v>
      </c>
    </row>
    <row r="23" spans="1:11" ht="14.25" customHeight="1" x14ac:dyDescent="0.25">
      <c r="B23" s="63" t="s">
        <v>172</v>
      </c>
      <c r="C23" s="66">
        <v>362</v>
      </c>
      <c r="D23" s="26">
        <v>23.1</v>
      </c>
      <c r="E23" s="65">
        <v>8</v>
      </c>
      <c r="F23" s="65">
        <v>0</v>
      </c>
      <c r="G23" s="65">
        <v>17</v>
      </c>
      <c r="H23" s="65">
        <v>23</v>
      </c>
      <c r="I23" s="65">
        <v>1</v>
      </c>
      <c r="J23" s="65">
        <v>80</v>
      </c>
      <c r="K23" s="65">
        <v>233</v>
      </c>
    </row>
    <row r="24" spans="1:11" ht="14.25" customHeight="1" x14ac:dyDescent="0.25">
      <c r="B24" s="63" t="s">
        <v>173</v>
      </c>
      <c r="C24" s="66">
        <v>626</v>
      </c>
      <c r="D24" s="26">
        <v>40</v>
      </c>
      <c r="E24" s="65">
        <v>2</v>
      </c>
      <c r="F24" s="65">
        <v>92</v>
      </c>
      <c r="G24" s="65">
        <v>24</v>
      </c>
      <c r="H24" s="65">
        <v>108</v>
      </c>
      <c r="I24" s="65">
        <v>64</v>
      </c>
      <c r="J24" s="65">
        <v>132</v>
      </c>
      <c r="K24" s="65">
        <v>204</v>
      </c>
    </row>
    <row r="25" spans="1:11" ht="14.25" customHeight="1" x14ac:dyDescent="0.25">
      <c r="B25" s="63" t="s">
        <v>174</v>
      </c>
      <c r="C25" s="66">
        <v>3</v>
      </c>
      <c r="D25" s="26">
        <v>0.2</v>
      </c>
      <c r="E25" s="65">
        <v>0</v>
      </c>
      <c r="F25" s="65">
        <v>3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</row>
    <row r="26" spans="1:11" ht="14.25" customHeight="1" x14ac:dyDescent="0.25">
      <c r="A26" s="52" t="s">
        <v>521</v>
      </c>
      <c r="B26" s="52"/>
      <c r="C26" s="66"/>
      <c r="D26" s="69"/>
      <c r="E26" s="65"/>
      <c r="F26" s="65"/>
      <c r="G26" s="65"/>
      <c r="H26" s="65"/>
      <c r="I26" s="65"/>
      <c r="J26" s="65"/>
      <c r="K26" s="65"/>
    </row>
    <row r="27" spans="1:11" ht="14.25" customHeight="1" x14ac:dyDescent="0.25">
      <c r="B27" s="4" t="s">
        <v>176</v>
      </c>
      <c r="C27" s="66">
        <v>351</v>
      </c>
      <c r="D27" s="69">
        <v>22.4</v>
      </c>
      <c r="E27" s="65">
        <v>14</v>
      </c>
      <c r="F27" s="65">
        <v>36</v>
      </c>
      <c r="G27" s="65">
        <v>48</v>
      </c>
      <c r="H27" s="65">
        <v>48</v>
      </c>
      <c r="I27" s="65">
        <v>19</v>
      </c>
      <c r="J27" s="65">
        <v>56</v>
      </c>
      <c r="K27" s="65">
        <v>130</v>
      </c>
    </row>
    <row r="28" spans="1:11" ht="14.25" customHeight="1" x14ac:dyDescent="0.25">
      <c r="B28" s="4" t="s">
        <v>177</v>
      </c>
      <c r="C28" s="66">
        <v>1093</v>
      </c>
      <c r="D28" s="69">
        <v>69.900000000000006</v>
      </c>
      <c r="E28" s="65">
        <v>0</v>
      </c>
      <c r="F28" s="65">
        <v>19</v>
      </c>
      <c r="G28" s="65">
        <v>58</v>
      </c>
      <c r="H28" s="65">
        <v>150</v>
      </c>
      <c r="I28" s="65">
        <v>129</v>
      </c>
      <c r="J28" s="65">
        <v>291</v>
      </c>
      <c r="K28" s="65">
        <v>446</v>
      </c>
    </row>
    <row r="29" spans="1:11" ht="14.25" customHeight="1" x14ac:dyDescent="0.25">
      <c r="B29" s="4" t="s">
        <v>178</v>
      </c>
      <c r="C29" s="66">
        <v>120</v>
      </c>
      <c r="D29" s="69">
        <v>7.7</v>
      </c>
      <c r="E29" s="65">
        <v>1</v>
      </c>
      <c r="F29" s="65">
        <v>67</v>
      </c>
      <c r="G29" s="65">
        <v>3</v>
      </c>
      <c r="H29" s="65">
        <v>32</v>
      </c>
      <c r="I29" s="65">
        <v>15</v>
      </c>
      <c r="J29" s="65">
        <v>2</v>
      </c>
      <c r="K29" s="65">
        <v>0</v>
      </c>
    </row>
    <row r="30" spans="1:11" ht="14.25" customHeight="1" x14ac:dyDescent="0.25">
      <c r="A30" s="4" t="s">
        <v>338</v>
      </c>
      <c r="B30" s="4"/>
      <c r="C30" s="66"/>
      <c r="D30" s="69"/>
      <c r="E30" s="65"/>
      <c r="F30" s="65"/>
      <c r="G30" s="65"/>
      <c r="H30" s="65"/>
      <c r="I30" s="65"/>
      <c r="J30" s="65"/>
      <c r="K30" s="65"/>
    </row>
    <row r="31" spans="1:11" ht="14.25" customHeight="1" x14ac:dyDescent="0.25">
      <c r="B31" s="4" t="s">
        <v>611</v>
      </c>
      <c r="C31" s="66">
        <v>77</v>
      </c>
      <c r="D31" s="69">
        <v>4.9000000000000004</v>
      </c>
      <c r="E31" s="65">
        <v>6</v>
      </c>
      <c r="F31" s="65">
        <v>17</v>
      </c>
      <c r="G31" s="65">
        <v>42</v>
      </c>
      <c r="H31" s="65">
        <v>12</v>
      </c>
      <c r="I31" s="65">
        <v>0</v>
      </c>
      <c r="J31" s="65">
        <v>0</v>
      </c>
      <c r="K31" s="65">
        <v>0</v>
      </c>
    </row>
    <row r="32" spans="1:11" ht="14.25" customHeight="1" x14ac:dyDescent="0.25">
      <c r="B32" s="4" t="s">
        <v>613</v>
      </c>
      <c r="C32" s="66">
        <v>73</v>
      </c>
      <c r="D32" s="69">
        <v>4.7</v>
      </c>
      <c r="E32" s="65">
        <v>1</v>
      </c>
      <c r="F32" s="65">
        <v>24</v>
      </c>
      <c r="G32" s="65">
        <v>21</v>
      </c>
      <c r="H32" s="65">
        <v>26</v>
      </c>
      <c r="I32" s="65">
        <v>1</v>
      </c>
      <c r="J32" s="65">
        <v>0</v>
      </c>
      <c r="K32" s="65">
        <v>0</v>
      </c>
    </row>
    <row r="33" spans="1:11" ht="14.25" customHeight="1" x14ac:dyDescent="0.25">
      <c r="B33" s="4" t="s">
        <v>614</v>
      </c>
      <c r="C33" s="66">
        <v>231</v>
      </c>
      <c r="D33" s="69">
        <v>14.8</v>
      </c>
      <c r="E33" s="65">
        <v>0</v>
      </c>
      <c r="F33" s="65">
        <v>81</v>
      </c>
      <c r="G33" s="65">
        <v>20</v>
      </c>
      <c r="H33" s="65">
        <v>89</v>
      </c>
      <c r="I33" s="65">
        <v>26</v>
      </c>
      <c r="J33" s="65">
        <v>13</v>
      </c>
      <c r="K33" s="65">
        <v>2</v>
      </c>
    </row>
    <row r="34" spans="1:11" ht="14.25" customHeight="1" x14ac:dyDescent="0.25">
      <c r="B34" s="4" t="s">
        <v>615</v>
      </c>
      <c r="C34" s="66">
        <v>480</v>
      </c>
      <c r="D34" s="69">
        <v>30.7</v>
      </c>
      <c r="E34" s="65">
        <v>0</v>
      </c>
      <c r="F34" s="65">
        <v>0</v>
      </c>
      <c r="G34" s="65">
        <v>9</v>
      </c>
      <c r="H34" s="65">
        <v>71</v>
      </c>
      <c r="I34" s="65">
        <v>119</v>
      </c>
      <c r="J34" s="65">
        <v>209</v>
      </c>
      <c r="K34" s="65">
        <v>72</v>
      </c>
    </row>
    <row r="35" spans="1:11" ht="14.25" customHeight="1" x14ac:dyDescent="0.25">
      <c r="B35" s="4" t="s">
        <v>616</v>
      </c>
      <c r="C35" s="66">
        <v>56</v>
      </c>
      <c r="D35" s="69">
        <v>3.6</v>
      </c>
      <c r="E35" s="65">
        <v>0</v>
      </c>
      <c r="F35" s="65">
        <v>0</v>
      </c>
      <c r="G35" s="65">
        <v>0</v>
      </c>
      <c r="H35" s="65">
        <v>9</v>
      </c>
      <c r="I35" s="65">
        <v>16</v>
      </c>
      <c r="J35" s="65">
        <v>22</v>
      </c>
      <c r="K35" s="65">
        <v>9</v>
      </c>
    </row>
    <row r="36" spans="1:11" ht="14.25" customHeight="1" x14ac:dyDescent="0.25">
      <c r="B36" s="4" t="s">
        <v>617</v>
      </c>
      <c r="C36" s="66">
        <v>201</v>
      </c>
      <c r="D36" s="69">
        <v>12.9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22</v>
      </c>
      <c r="K36" s="65">
        <v>179</v>
      </c>
    </row>
    <row r="37" spans="1:11" ht="14.25" customHeight="1" x14ac:dyDescent="0.25">
      <c r="B37" s="4" t="s">
        <v>612</v>
      </c>
      <c r="C37" s="66">
        <v>84</v>
      </c>
      <c r="D37" s="69">
        <v>5.4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3</v>
      </c>
      <c r="K37" s="65">
        <v>81</v>
      </c>
    </row>
    <row r="38" spans="1:11" ht="14.25" customHeight="1" x14ac:dyDescent="0.25">
      <c r="B38" s="4" t="s">
        <v>175</v>
      </c>
      <c r="C38" s="66">
        <v>362</v>
      </c>
      <c r="D38" s="69">
        <v>23.1</v>
      </c>
      <c r="E38" s="65">
        <v>8</v>
      </c>
      <c r="F38" s="65">
        <v>0</v>
      </c>
      <c r="G38" s="65">
        <v>17</v>
      </c>
      <c r="H38" s="65">
        <v>23</v>
      </c>
      <c r="I38" s="65">
        <v>1</v>
      </c>
      <c r="J38" s="65">
        <v>80</v>
      </c>
      <c r="K38" s="65">
        <v>233</v>
      </c>
    </row>
    <row r="40" spans="1:11" ht="14.25" customHeight="1" x14ac:dyDescent="0.25">
      <c r="A40" s="106" t="s">
        <v>840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</row>
    <row r="42" spans="1:11" ht="14.25" customHeight="1" x14ac:dyDescent="0.25">
      <c r="A42" s="80" t="s">
        <v>363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</row>
    <row r="43" spans="1:11" ht="14.25" customHeight="1" x14ac:dyDescent="0.25">
      <c r="A43" s="4" t="s">
        <v>683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</row>
  </sheetData>
  <hyperlinks>
    <hyperlink ref="A40" location="Metadaten!A1" display="&lt;&lt;&lt; Metadaten" xr:uid="{4EEB3654-7A90-44CE-A5E5-88D91777A3D5}"/>
    <hyperlink ref="A4" location="Inhalt!A1" display="&lt;&lt;&lt; Inhalt" xr:uid="{C62CE70F-C780-4886-A275-030E7986E230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ignoredErrors>
    <ignoredError sqref="B14 B15:B1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35"/>
  <sheetViews>
    <sheetView zoomScaleNormal="100" workbookViewId="0">
      <pane ySplit="9" topLeftCell="A10" activePane="bottomLeft" state="frozen"/>
      <selection activeCell="K31" sqref="K31"/>
      <selection pane="bottomLeft"/>
    </sheetView>
  </sheetViews>
  <sheetFormatPr baseColWidth="10" defaultColWidth="11.42578125" defaultRowHeight="14.25" customHeight="1" x14ac:dyDescent="0.25"/>
  <cols>
    <col min="1" max="1" width="8.85546875" style="4" customWidth="1"/>
    <col min="2" max="2" width="25.7109375" style="4" customWidth="1"/>
    <col min="3" max="3" width="6.28515625" style="3" bestFit="1" customWidth="1"/>
    <col min="4" max="4" width="8.7109375" style="31" customWidth="1"/>
    <col min="5" max="5" width="10.85546875" style="3" customWidth="1"/>
    <col min="6" max="11" width="17.7109375" style="3" customWidth="1"/>
    <col min="12" max="16384" width="11.42578125" style="4"/>
  </cols>
  <sheetData>
    <row r="1" spans="1:11" s="24" customFormat="1" ht="15.75" x14ac:dyDescent="0.25">
      <c r="A1" s="24" t="s">
        <v>647</v>
      </c>
    </row>
    <row r="2" spans="1:11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s="59" customFormat="1" ht="14.25" customHeight="1" x14ac:dyDescent="0.25">
      <c r="A4" s="106" t="s">
        <v>839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s="59" customFormat="1" ht="14.25" customHeight="1" x14ac:dyDescent="0.25">
      <c r="A6" s="56" t="s">
        <v>562</v>
      </c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s="44" customFormat="1" ht="15.75" customHeight="1" x14ac:dyDescent="0.25">
      <c r="A8" s="5"/>
      <c r="B8" s="5"/>
      <c r="C8" s="5" t="s">
        <v>1</v>
      </c>
      <c r="D8" s="71" t="s">
        <v>675</v>
      </c>
      <c r="E8" s="5" t="s">
        <v>86</v>
      </c>
      <c r="F8" s="72"/>
      <c r="G8" s="72"/>
      <c r="H8" s="72"/>
      <c r="I8" s="72"/>
      <c r="J8" s="72"/>
      <c r="K8" s="72"/>
    </row>
    <row r="9" spans="1:11" s="46" customFormat="1" ht="27" customHeight="1" x14ac:dyDescent="0.2">
      <c r="A9" s="45"/>
      <c r="B9" s="45"/>
      <c r="C9" s="131"/>
      <c r="D9" s="132" t="s">
        <v>674</v>
      </c>
      <c r="E9" s="132" t="s">
        <v>87</v>
      </c>
      <c r="F9" s="132" t="s">
        <v>88</v>
      </c>
      <c r="G9" s="132" t="s">
        <v>89</v>
      </c>
      <c r="H9" s="132" t="s">
        <v>90</v>
      </c>
      <c r="I9" s="132" t="s">
        <v>91</v>
      </c>
      <c r="J9" s="132" t="s">
        <v>92</v>
      </c>
      <c r="K9" s="132" t="s">
        <v>93</v>
      </c>
    </row>
    <row r="10" spans="1:11" s="7" customFormat="1" ht="14.25" customHeight="1" x14ac:dyDescent="0.25">
      <c r="A10" s="75" t="s">
        <v>1</v>
      </c>
      <c r="B10" s="72"/>
      <c r="C10" s="101">
        <v>1564</v>
      </c>
      <c r="D10" s="89">
        <v>100</v>
      </c>
      <c r="E10" s="76">
        <v>15</v>
      </c>
      <c r="F10" s="76">
        <v>122</v>
      </c>
      <c r="G10" s="76">
        <v>109</v>
      </c>
      <c r="H10" s="76">
        <v>230</v>
      </c>
      <c r="I10" s="76">
        <v>163</v>
      </c>
      <c r="J10" s="76">
        <v>349</v>
      </c>
      <c r="K10" s="76">
        <v>576</v>
      </c>
    </row>
    <row r="11" spans="1:11" ht="14.25" customHeight="1" x14ac:dyDescent="0.25">
      <c r="A11" s="63" t="s">
        <v>522</v>
      </c>
      <c r="B11" s="57"/>
      <c r="C11" s="103"/>
      <c r="D11" s="13"/>
      <c r="E11" s="58"/>
      <c r="F11" s="58"/>
      <c r="G11" s="58"/>
      <c r="H11" s="58"/>
      <c r="I11" s="58"/>
      <c r="J11" s="58"/>
      <c r="K11" s="58"/>
    </row>
    <row r="12" spans="1:11" ht="14.25" customHeight="1" x14ac:dyDescent="0.25">
      <c r="A12" s="63"/>
      <c r="B12" s="63" t="s">
        <v>610</v>
      </c>
      <c r="C12" s="66">
        <v>1</v>
      </c>
      <c r="D12" s="26">
        <v>0.1</v>
      </c>
      <c r="E12" s="65">
        <v>1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</row>
    <row r="13" spans="1:11" ht="14.25" customHeight="1" x14ac:dyDescent="0.25">
      <c r="A13" s="63"/>
      <c r="B13" s="63" t="s">
        <v>618</v>
      </c>
      <c r="C13" s="66">
        <v>101</v>
      </c>
      <c r="D13" s="26">
        <v>6.5</v>
      </c>
      <c r="E13" s="65">
        <v>14</v>
      </c>
      <c r="F13" s="65">
        <v>66</v>
      </c>
      <c r="G13" s="65">
        <v>16</v>
      </c>
      <c r="H13" s="65">
        <v>0</v>
      </c>
      <c r="I13" s="65">
        <v>5</v>
      </c>
      <c r="J13" s="65">
        <v>0</v>
      </c>
      <c r="K13" s="65">
        <v>0</v>
      </c>
    </row>
    <row r="14" spans="1:11" ht="14.25" customHeight="1" x14ac:dyDescent="0.25">
      <c r="A14" s="63"/>
      <c r="B14" s="63" t="s">
        <v>619</v>
      </c>
      <c r="C14" s="66">
        <v>226</v>
      </c>
      <c r="D14" s="26">
        <v>14.5</v>
      </c>
      <c r="E14" s="65">
        <v>0</v>
      </c>
      <c r="F14" s="65">
        <v>52</v>
      </c>
      <c r="G14" s="65">
        <v>51</v>
      </c>
      <c r="H14" s="65">
        <v>81</v>
      </c>
      <c r="I14" s="65">
        <v>7</v>
      </c>
      <c r="J14" s="65">
        <v>28</v>
      </c>
      <c r="K14" s="65">
        <v>7</v>
      </c>
    </row>
    <row r="15" spans="1:11" ht="14.25" customHeight="1" x14ac:dyDescent="0.25">
      <c r="A15" s="63"/>
      <c r="B15" s="63" t="s">
        <v>620</v>
      </c>
      <c r="C15" s="66">
        <v>248</v>
      </c>
      <c r="D15" s="26">
        <v>15.9</v>
      </c>
      <c r="E15" s="65">
        <v>0</v>
      </c>
      <c r="F15" s="65">
        <v>4</v>
      </c>
      <c r="G15" s="65">
        <v>21</v>
      </c>
      <c r="H15" s="65">
        <v>88</v>
      </c>
      <c r="I15" s="65">
        <v>48</v>
      </c>
      <c r="J15" s="65">
        <v>36</v>
      </c>
      <c r="K15" s="65">
        <v>51</v>
      </c>
    </row>
    <row r="16" spans="1:11" ht="14.25" customHeight="1" x14ac:dyDescent="0.25">
      <c r="A16" s="63"/>
      <c r="B16" s="63" t="s">
        <v>621</v>
      </c>
      <c r="C16" s="66">
        <v>359</v>
      </c>
      <c r="D16" s="26">
        <v>23</v>
      </c>
      <c r="E16" s="65">
        <v>0</v>
      </c>
      <c r="F16" s="65">
        <v>0</v>
      </c>
      <c r="G16" s="65">
        <v>18</v>
      </c>
      <c r="H16" s="65">
        <v>42</v>
      </c>
      <c r="I16" s="65">
        <v>63</v>
      </c>
      <c r="J16" s="65">
        <v>145</v>
      </c>
      <c r="K16" s="65">
        <v>91</v>
      </c>
    </row>
    <row r="17" spans="1:11" ht="14.25" customHeight="1" x14ac:dyDescent="0.25">
      <c r="A17" s="63"/>
      <c r="B17" s="63" t="s">
        <v>622</v>
      </c>
      <c r="C17" s="66">
        <v>267</v>
      </c>
      <c r="D17" s="26">
        <v>17.100000000000001</v>
      </c>
      <c r="E17" s="65">
        <v>0</v>
      </c>
      <c r="F17" s="65">
        <v>0</v>
      </c>
      <c r="G17" s="65">
        <v>2</v>
      </c>
      <c r="H17" s="65">
        <v>11</v>
      </c>
      <c r="I17" s="65">
        <v>24</v>
      </c>
      <c r="J17" s="65">
        <v>74</v>
      </c>
      <c r="K17" s="65">
        <v>156</v>
      </c>
    </row>
    <row r="18" spans="1:11" ht="14.25" customHeight="1" x14ac:dyDescent="0.25">
      <c r="A18" s="63"/>
      <c r="B18" s="63" t="s">
        <v>623</v>
      </c>
      <c r="C18" s="66">
        <v>199</v>
      </c>
      <c r="D18" s="26">
        <v>12.7</v>
      </c>
      <c r="E18" s="65">
        <v>0</v>
      </c>
      <c r="F18" s="65">
        <v>0</v>
      </c>
      <c r="G18" s="65">
        <v>1</v>
      </c>
      <c r="H18" s="65">
        <v>7</v>
      </c>
      <c r="I18" s="65">
        <v>16</v>
      </c>
      <c r="J18" s="65">
        <v>37</v>
      </c>
      <c r="K18" s="65">
        <v>138</v>
      </c>
    </row>
    <row r="19" spans="1:11" ht="14.25" customHeight="1" x14ac:dyDescent="0.25">
      <c r="A19" s="63"/>
      <c r="B19" s="63" t="s">
        <v>624</v>
      </c>
      <c r="C19" s="66">
        <v>163</v>
      </c>
      <c r="D19" s="26">
        <v>10.4</v>
      </c>
      <c r="E19" s="65">
        <v>0</v>
      </c>
      <c r="F19" s="65">
        <v>0</v>
      </c>
      <c r="G19" s="65">
        <v>0</v>
      </c>
      <c r="H19" s="65">
        <v>1</v>
      </c>
      <c r="I19" s="65">
        <v>0</v>
      </c>
      <c r="J19" s="65">
        <v>29</v>
      </c>
      <c r="K19" s="65">
        <v>133</v>
      </c>
    </row>
    <row r="20" spans="1:11" ht="14.25" customHeight="1" x14ac:dyDescent="0.25">
      <c r="A20" s="47" t="s">
        <v>334</v>
      </c>
      <c r="B20" s="48"/>
      <c r="C20" s="66"/>
      <c r="D20" s="26"/>
      <c r="E20" s="65"/>
      <c r="F20" s="65"/>
      <c r="G20" s="65"/>
      <c r="H20" s="65"/>
      <c r="I20" s="65"/>
      <c r="J20" s="65"/>
      <c r="K20" s="65"/>
    </row>
    <row r="21" spans="1:11" ht="14.25" customHeight="1" x14ac:dyDescent="0.25">
      <c r="A21" s="47"/>
      <c r="B21" s="63" t="s">
        <v>181</v>
      </c>
      <c r="C21" s="66">
        <v>35</v>
      </c>
      <c r="D21" s="26">
        <v>2.2000000000000002</v>
      </c>
      <c r="E21" s="65">
        <v>13</v>
      </c>
      <c r="F21" s="65">
        <v>16</v>
      </c>
      <c r="G21" s="65">
        <v>1</v>
      </c>
      <c r="H21" s="65">
        <v>0</v>
      </c>
      <c r="I21" s="65">
        <v>5</v>
      </c>
      <c r="J21" s="65">
        <v>0</v>
      </c>
      <c r="K21" s="65">
        <v>0</v>
      </c>
    </row>
    <row r="22" spans="1:11" ht="14.25" customHeight="1" x14ac:dyDescent="0.25">
      <c r="B22" s="63" t="s">
        <v>182</v>
      </c>
      <c r="C22" s="66">
        <v>355</v>
      </c>
      <c r="D22" s="26">
        <v>22.7</v>
      </c>
      <c r="E22" s="65">
        <v>2</v>
      </c>
      <c r="F22" s="65">
        <v>105</v>
      </c>
      <c r="G22" s="65">
        <v>74</v>
      </c>
      <c r="H22" s="65">
        <v>109</v>
      </c>
      <c r="I22" s="65">
        <v>11</v>
      </c>
      <c r="J22" s="65">
        <v>36</v>
      </c>
      <c r="K22" s="65">
        <v>18</v>
      </c>
    </row>
    <row r="23" spans="1:11" ht="14.25" customHeight="1" x14ac:dyDescent="0.25">
      <c r="B23" s="63" t="s">
        <v>183</v>
      </c>
      <c r="C23" s="66">
        <v>591</v>
      </c>
      <c r="D23" s="26">
        <v>37.799999999999997</v>
      </c>
      <c r="E23" s="65">
        <v>0</v>
      </c>
      <c r="F23" s="65">
        <v>1</v>
      </c>
      <c r="G23" s="65">
        <v>31</v>
      </c>
      <c r="H23" s="65">
        <v>105</v>
      </c>
      <c r="I23" s="65">
        <v>114</v>
      </c>
      <c r="J23" s="65">
        <v>176</v>
      </c>
      <c r="K23" s="65">
        <v>164</v>
      </c>
    </row>
    <row r="24" spans="1:11" ht="14.25" customHeight="1" x14ac:dyDescent="0.25">
      <c r="B24" s="63" t="s">
        <v>180</v>
      </c>
      <c r="C24" s="66">
        <v>583</v>
      </c>
      <c r="D24" s="26">
        <v>37.299999999999997</v>
      </c>
      <c r="E24" s="65">
        <v>0</v>
      </c>
      <c r="F24" s="65">
        <v>0</v>
      </c>
      <c r="G24" s="65">
        <v>3</v>
      </c>
      <c r="H24" s="65">
        <v>16</v>
      </c>
      <c r="I24" s="65">
        <v>33</v>
      </c>
      <c r="J24" s="65">
        <v>137</v>
      </c>
      <c r="K24" s="65">
        <v>394</v>
      </c>
    </row>
    <row r="25" spans="1:11" ht="14.25" customHeight="1" x14ac:dyDescent="0.25">
      <c r="A25" s="63" t="s">
        <v>595</v>
      </c>
      <c r="B25" s="57"/>
      <c r="C25" s="66"/>
      <c r="D25" s="26"/>
      <c r="E25" s="65"/>
      <c r="F25" s="65"/>
      <c r="G25" s="65"/>
      <c r="H25" s="65"/>
      <c r="I25" s="65"/>
      <c r="J25" s="65"/>
      <c r="K25" s="65"/>
    </row>
    <row r="26" spans="1:11" ht="14.25" customHeight="1" x14ac:dyDescent="0.25">
      <c r="A26" s="63"/>
      <c r="B26" s="63" t="s">
        <v>185</v>
      </c>
      <c r="C26" s="66">
        <v>429</v>
      </c>
      <c r="D26" s="26">
        <v>27.4</v>
      </c>
      <c r="E26" s="65">
        <v>14</v>
      </c>
      <c r="F26" s="65">
        <v>87</v>
      </c>
      <c r="G26" s="65">
        <v>98</v>
      </c>
      <c r="H26" s="65">
        <v>163</v>
      </c>
      <c r="I26" s="65">
        <v>20</v>
      </c>
      <c r="J26" s="65">
        <v>45</v>
      </c>
      <c r="K26" s="65">
        <v>2</v>
      </c>
    </row>
    <row r="27" spans="1:11" ht="14.25" customHeight="1" x14ac:dyDescent="0.25">
      <c r="A27" s="63"/>
      <c r="B27" s="63" t="s">
        <v>186</v>
      </c>
      <c r="C27" s="66">
        <v>114</v>
      </c>
      <c r="D27" s="26">
        <v>7.3</v>
      </c>
      <c r="E27" s="65">
        <v>1</v>
      </c>
      <c r="F27" s="65">
        <v>1</v>
      </c>
      <c r="G27" s="65">
        <v>1</v>
      </c>
      <c r="H27" s="65">
        <v>0</v>
      </c>
      <c r="I27" s="65">
        <v>5</v>
      </c>
      <c r="J27" s="65">
        <v>56</v>
      </c>
      <c r="K27" s="65">
        <v>50</v>
      </c>
    </row>
    <row r="28" spans="1:11" ht="14.25" customHeight="1" x14ac:dyDescent="0.25">
      <c r="A28" s="63"/>
      <c r="B28" s="63" t="s">
        <v>187</v>
      </c>
      <c r="C28" s="66">
        <v>1021</v>
      </c>
      <c r="D28" s="26">
        <v>65.3</v>
      </c>
      <c r="E28" s="65">
        <v>0</v>
      </c>
      <c r="F28" s="65">
        <v>34</v>
      </c>
      <c r="G28" s="65">
        <v>10</v>
      </c>
      <c r="H28" s="65">
        <v>67</v>
      </c>
      <c r="I28" s="65">
        <v>138</v>
      </c>
      <c r="J28" s="65">
        <v>248</v>
      </c>
      <c r="K28" s="65">
        <v>524</v>
      </c>
    </row>
    <row r="29" spans="1:11" ht="14.25" customHeight="1" x14ac:dyDescent="0.25">
      <c r="A29" s="47" t="s">
        <v>184</v>
      </c>
      <c r="B29" s="48"/>
      <c r="C29" s="66"/>
      <c r="D29" s="26"/>
      <c r="E29" s="65"/>
      <c r="F29" s="65"/>
      <c r="G29" s="65"/>
      <c r="H29" s="65"/>
      <c r="I29" s="65"/>
      <c r="J29" s="65"/>
      <c r="K29" s="65"/>
    </row>
    <row r="30" spans="1:11" ht="14.25" customHeight="1" x14ac:dyDescent="0.25">
      <c r="B30" s="63" t="s">
        <v>188</v>
      </c>
      <c r="C30" s="66">
        <v>1088</v>
      </c>
      <c r="D30" s="26">
        <v>69.599999999999994</v>
      </c>
      <c r="E30" s="65">
        <v>0</v>
      </c>
      <c r="F30" s="65">
        <v>24</v>
      </c>
      <c r="G30" s="65">
        <v>52</v>
      </c>
      <c r="H30" s="65">
        <v>158</v>
      </c>
      <c r="I30" s="65">
        <v>139</v>
      </c>
      <c r="J30" s="65">
        <v>296</v>
      </c>
      <c r="K30" s="65">
        <v>419</v>
      </c>
    </row>
    <row r="31" spans="1:11" ht="14.25" customHeight="1" x14ac:dyDescent="0.25">
      <c r="B31" s="63" t="s">
        <v>189</v>
      </c>
      <c r="C31" s="66">
        <v>444</v>
      </c>
      <c r="D31" s="26">
        <v>28.4</v>
      </c>
      <c r="E31" s="65">
        <v>15</v>
      </c>
      <c r="F31" s="65">
        <v>98</v>
      </c>
      <c r="G31" s="65">
        <v>56</v>
      </c>
      <c r="H31" s="65">
        <v>70</v>
      </c>
      <c r="I31" s="65">
        <v>16</v>
      </c>
      <c r="J31" s="65">
        <v>47</v>
      </c>
      <c r="K31" s="65">
        <v>142</v>
      </c>
    </row>
    <row r="32" spans="1:11" ht="14.25" customHeight="1" x14ac:dyDescent="0.25">
      <c r="B32" s="63" t="s">
        <v>1070</v>
      </c>
      <c r="C32" s="66">
        <v>1</v>
      </c>
      <c r="D32" s="26">
        <v>0.1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1</v>
      </c>
    </row>
    <row r="33" spans="1:11" ht="14.25" customHeight="1" x14ac:dyDescent="0.25">
      <c r="B33" s="63" t="s">
        <v>190</v>
      </c>
      <c r="C33" s="66">
        <v>31</v>
      </c>
      <c r="D33" s="26">
        <v>2</v>
      </c>
      <c r="E33" s="65">
        <v>0</v>
      </c>
      <c r="F33" s="65">
        <v>0</v>
      </c>
      <c r="G33" s="65">
        <v>1</v>
      </c>
      <c r="H33" s="65">
        <v>2</v>
      </c>
      <c r="I33" s="65">
        <v>8</v>
      </c>
      <c r="J33" s="65">
        <v>6</v>
      </c>
      <c r="K33" s="65">
        <v>14</v>
      </c>
    </row>
    <row r="34" spans="1:11" ht="14.25" customHeight="1" x14ac:dyDescent="0.25">
      <c r="B34" s="62"/>
      <c r="C34" s="62"/>
      <c r="D34" s="62"/>
      <c r="E34" s="62"/>
      <c r="F34" s="62"/>
      <c r="G34" s="62"/>
      <c r="H34" s="62"/>
      <c r="I34" s="62"/>
      <c r="J34" s="62"/>
      <c r="K34" s="62"/>
    </row>
    <row r="35" spans="1:11" ht="14.25" customHeight="1" x14ac:dyDescent="0.25">
      <c r="A35" s="106" t="s">
        <v>840</v>
      </c>
    </row>
  </sheetData>
  <hyperlinks>
    <hyperlink ref="A35" location="Metadaten!A1" display="&lt;&lt;&lt; Metadaten" xr:uid="{E3B59562-E3A5-417D-A867-68D10B540C3A}"/>
    <hyperlink ref="A4" location="Inhalt!A1" display="&lt;&lt;&lt; Inhalt" xr:uid="{6ABF4584-00A0-465F-A83B-F44775133CED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38"/>
  <sheetViews>
    <sheetView zoomScaleNormal="100" workbookViewId="0">
      <pane ySplit="9" topLeftCell="A10" activePane="bottomLeft" state="frozen"/>
      <selection activeCell="K31" sqref="K31"/>
      <selection pane="bottomLeft"/>
    </sheetView>
  </sheetViews>
  <sheetFormatPr baseColWidth="10" defaultColWidth="11.42578125" defaultRowHeight="14.25" customHeight="1" x14ac:dyDescent="0.25"/>
  <cols>
    <col min="1" max="1" width="12.5703125" style="4" customWidth="1"/>
    <col min="2" max="2" width="17.42578125" style="4" customWidth="1"/>
    <col min="3" max="3" width="6.28515625" style="3" bestFit="1" customWidth="1"/>
    <col min="4" max="4" width="7.140625" style="31" customWidth="1"/>
    <col min="5" max="5" width="6.42578125" style="3" customWidth="1"/>
    <col min="6" max="10" width="9.28515625" style="3" customWidth="1"/>
    <col min="11" max="11" width="6.85546875" style="3" customWidth="1"/>
    <col min="12" max="12" width="11.42578125" style="3" customWidth="1"/>
    <col min="13" max="13" width="18.5703125" style="4" customWidth="1"/>
    <col min="14" max="16384" width="11.42578125" style="4"/>
  </cols>
  <sheetData>
    <row r="1" spans="1:14" s="24" customFormat="1" ht="15.75" x14ac:dyDescent="0.25">
      <c r="A1" s="24" t="s">
        <v>886</v>
      </c>
    </row>
    <row r="2" spans="1:14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4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4" s="59" customFormat="1" ht="14.25" customHeight="1" x14ac:dyDescent="0.25">
      <c r="A4" s="106" t="s">
        <v>839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4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4" s="59" customFormat="1" ht="14.25" customHeight="1" x14ac:dyDescent="0.25">
      <c r="A6" s="56" t="s">
        <v>649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4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4" s="44" customFormat="1" ht="14.25" customHeight="1" x14ac:dyDescent="0.25">
      <c r="A8" s="5"/>
      <c r="B8" s="5"/>
      <c r="C8" s="5" t="s">
        <v>1</v>
      </c>
      <c r="D8" s="71" t="s">
        <v>675</v>
      </c>
      <c r="E8" s="5" t="s">
        <v>887</v>
      </c>
      <c r="F8" s="72"/>
      <c r="G8" s="72"/>
      <c r="H8" s="72"/>
      <c r="I8" s="72"/>
      <c r="J8" s="72"/>
      <c r="K8" s="72"/>
      <c r="L8" s="72"/>
      <c r="M8" s="44" t="s">
        <v>888</v>
      </c>
    </row>
    <row r="9" spans="1:14" s="46" customFormat="1" ht="14.25" customHeight="1" x14ac:dyDescent="0.25">
      <c r="A9" s="79" t="s">
        <v>165</v>
      </c>
      <c r="B9" s="49" t="s">
        <v>337</v>
      </c>
      <c r="C9" s="121"/>
      <c r="D9" s="136" t="s">
        <v>674</v>
      </c>
      <c r="E9" s="122" t="s">
        <v>191</v>
      </c>
      <c r="F9" s="122" t="s">
        <v>192</v>
      </c>
      <c r="G9" s="122" t="s">
        <v>193</v>
      </c>
      <c r="H9" s="122" t="s">
        <v>194</v>
      </c>
      <c r="I9" s="122" t="s">
        <v>195</v>
      </c>
      <c r="J9" s="122" t="s">
        <v>196</v>
      </c>
      <c r="K9" s="122" t="s">
        <v>197</v>
      </c>
      <c r="L9" s="122" t="s">
        <v>43</v>
      </c>
      <c r="M9" s="74" t="s">
        <v>889</v>
      </c>
    </row>
    <row r="10" spans="1:14" s="7" customFormat="1" ht="14.25" customHeight="1" x14ac:dyDescent="0.25">
      <c r="A10" s="75" t="s">
        <v>1</v>
      </c>
      <c r="B10" s="72"/>
      <c r="C10" s="101">
        <v>1564</v>
      </c>
      <c r="D10" s="89">
        <v>100</v>
      </c>
      <c r="E10" s="76">
        <v>504</v>
      </c>
      <c r="F10" s="76">
        <v>37</v>
      </c>
      <c r="G10" s="76">
        <v>382</v>
      </c>
      <c r="H10" s="76">
        <v>358</v>
      </c>
      <c r="I10" s="76">
        <v>184</v>
      </c>
      <c r="J10" s="76">
        <v>63</v>
      </c>
      <c r="K10" s="76">
        <v>20</v>
      </c>
      <c r="L10" s="76">
        <v>16</v>
      </c>
      <c r="M10" s="76">
        <v>118</v>
      </c>
    </row>
    <row r="11" spans="1:14" ht="14.25" customHeight="1" x14ac:dyDescent="0.25">
      <c r="A11" s="63"/>
      <c r="B11" s="63" t="s">
        <v>170</v>
      </c>
      <c r="C11" s="66">
        <v>400</v>
      </c>
      <c r="D11" s="26">
        <v>25.6</v>
      </c>
      <c r="E11" s="65">
        <v>0</v>
      </c>
      <c r="F11" s="65">
        <v>0</v>
      </c>
      <c r="G11" s="65">
        <v>133</v>
      </c>
      <c r="H11" s="65">
        <v>160</v>
      </c>
      <c r="I11" s="65">
        <v>55</v>
      </c>
      <c r="J11" s="65">
        <v>32</v>
      </c>
      <c r="K11" s="65">
        <v>11</v>
      </c>
      <c r="L11" s="65">
        <v>9</v>
      </c>
      <c r="M11" s="65">
        <v>176</v>
      </c>
      <c r="N11" s="112"/>
    </row>
    <row r="12" spans="1:14" ht="14.25" customHeight="1" x14ac:dyDescent="0.25">
      <c r="A12" s="63"/>
      <c r="B12" s="63" t="s">
        <v>171</v>
      </c>
      <c r="C12" s="66">
        <v>173</v>
      </c>
      <c r="D12" s="26">
        <v>11.1</v>
      </c>
      <c r="E12" s="65">
        <v>0</v>
      </c>
      <c r="F12" s="65">
        <v>0</v>
      </c>
      <c r="G12" s="65">
        <v>46</v>
      </c>
      <c r="H12" s="65">
        <v>50</v>
      </c>
      <c r="I12" s="65">
        <v>63</v>
      </c>
      <c r="J12" s="65">
        <v>8</v>
      </c>
      <c r="K12" s="65">
        <v>3</v>
      </c>
      <c r="L12" s="65">
        <v>3</v>
      </c>
      <c r="M12" s="65">
        <v>182</v>
      </c>
      <c r="N12" s="112"/>
    </row>
    <row r="13" spans="1:14" ht="14.25" customHeight="1" x14ac:dyDescent="0.25">
      <c r="A13" s="63"/>
      <c r="B13" s="63" t="s">
        <v>172</v>
      </c>
      <c r="C13" s="66">
        <v>362</v>
      </c>
      <c r="D13" s="26">
        <v>23.1</v>
      </c>
      <c r="E13" s="65">
        <v>362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112"/>
    </row>
    <row r="14" spans="1:14" ht="14.25" customHeight="1" x14ac:dyDescent="0.25">
      <c r="A14" s="63"/>
      <c r="B14" s="63" t="s">
        <v>173</v>
      </c>
      <c r="C14" s="66">
        <v>626</v>
      </c>
      <c r="D14" s="26">
        <v>40</v>
      </c>
      <c r="E14" s="65">
        <v>142</v>
      </c>
      <c r="F14" s="65">
        <v>37</v>
      </c>
      <c r="G14" s="65">
        <v>201</v>
      </c>
      <c r="H14" s="65">
        <v>148</v>
      </c>
      <c r="I14" s="65">
        <v>66</v>
      </c>
      <c r="J14" s="65">
        <v>23</v>
      </c>
      <c r="K14" s="65">
        <v>6</v>
      </c>
      <c r="L14" s="65">
        <v>3</v>
      </c>
      <c r="M14" s="65">
        <v>131</v>
      </c>
      <c r="N14" s="112"/>
    </row>
    <row r="15" spans="1:14" ht="14.25" customHeight="1" x14ac:dyDescent="0.25">
      <c r="A15" s="63"/>
      <c r="B15" s="63" t="s">
        <v>174</v>
      </c>
      <c r="C15" s="66">
        <v>3</v>
      </c>
      <c r="D15" s="26">
        <v>0.2</v>
      </c>
      <c r="E15" s="65">
        <v>0</v>
      </c>
      <c r="F15" s="65">
        <v>0</v>
      </c>
      <c r="G15" s="65">
        <v>2</v>
      </c>
      <c r="H15" s="65">
        <v>0</v>
      </c>
      <c r="I15" s="65">
        <v>0</v>
      </c>
      <c r="J15" s="65">
        <v>0</v>
      </c>
      <c r="K15" s="65">
        <v>0</v>
      </c>
      <c r="L15" s="65">
        <v>1</v>
      </c>
      <c r="M15" s="65">
        <v>87</v>
      </c>
      <c r="N15" s="112"/>
    </row>
    <row r="16" spans="1:14" ht="14.25" customHeight="1" x14ac:dyDescent="0.25">
      <c r="A16" s="47" t="s">
        <v>166</v>
      </c>
      <c r="B16" s="47"/>
      <c r="C16" s="66">
        <v>1533</v>
      </c>
      <c r="D16" s="26">
        <v>98</v>
      </c>
      <c r="E16" s="65">
        <v>494</v>
      </c>
      <c r="F16" s="65">
        <v>36</v>
      </c>
      <c r="G16" s="65">
        <v>380</v>
      </c>
      <c r="H16" s="65">
        <v>358</v>
      </c>
      <c r="I16" s="65">
        <v>183</v>
      </c>
      <c r="J16" s="65">
        <v>62</v>
      </c>
      <c r="K16" s="65">
        <v>19</v>
      </c>
      <c r="L16" s="65">
        <v>1</v>
      </c>
      <c r="M16" s="65">
        <v>119</v>
      </c>
      <c r="N16" s="112"/>
    </row>
    <row r="17" spans="1:14" ht="14.25" customHeight="1" x14ac:dyDescent="0.25">
      <c r="A17" s="63"/>
      <c r="B17" s="63" t="s">
        <v>170</v>
      </c>
      <c r="C17" s="66">
        <v>388</v>
      </c>
      <c r="D17" s="26">
        <v>24.8</v>
      </c>
      <c r="E17" s="65">
        <v>0</v>
      </c>
      <c r="F17" s="65">
        <v>0</v>
      </c>
      <c r="G17" s="65">
        <v>132</v>
      </c>
      <c r="H17" s="65">
        <v>160</v>
      </c>
      <c r="I17" s="65">
        <v>55</v>
      </c>
      <c r="J17" s="65">
        <v>31</v>
      </c>
      <c r="K17" s="65">
        <v>10</v>
      </c>
      <c r="L17" s="65">
        <v>0</v>
      </c>
      <c r="M17" s="65">
        <v>180</v>
      </c>
      <c r="N17" s="112"/>
    </row>
    <row r="18" spans="1:14" ht="14.25" customHeight="1" x14ac:dyDescent="0.25">
      <c r="A18" s="63"/>
      <c r="B18" s="63" t="s">
        <v>171</v>
      </c>
      <c r="C18" s="66">
        <v>171</v>
      </c>
      <c r="D18" s="26">
        <v>10.9</v>
      </c>
      <c r="E18" s="65">
        <v>0</v>
      </c>
      <c r="F18" s="65">
        <v>0</v>
      </c>
      <c r="G18" s="65">
        <v>46</v>
      </c>
      <c r="H18" s="65">
        <v>50</v>
      </c>
      <c r="I18" s="65">
        <v>63</v>
      </c>
      <c r="J18" s="65">
        <v>8</v>
      </c>
      <c r="K18" s="65">
        <v>3</v>
      </c>
      <c r="L18" s="65">
        <v>1</v>
      </c>
      <c r="M18" s="65">
        <v>184</v>
      </c>
      <c r="N18" s="112"/>
    </row>
    <row r="19" spans="1:14" ht="14.25" customHeight="1" x14ac:dyDescent="0.25">
      <c r="A19" s="63"/>
      <c r="B19" s="63" t="s">
        <v>172</v>
      </c>
      <c r="C19" s="66">
        <v>352</v>
      </c>
      <c r="D19" s="26">
        <v>22.5</v>
      </c>
      <c r="E19" s="65">
        <v>352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112"/>
    </row>
    <row r="20" spans="1:14" ht="14.25" customHeight="1" x14ac:dyDescent="0.25">
      <c r="A20" s="63"/>
      <c r="B20" s="63" t="s">
        <v>173</v>
      </c>
      <c r="C20" s="66">
        <v>620</v>
      </c>
      <c r="D20" s="26">
        <v>39.6</v>
      </c>
      <c r="E20" s="65">
        <v>142</v>
      </c>
      <c r="F20" s="65">
        <v>36</v>
      </c>
      <c r="G20" s="65">
        <v>200</v>
      </c>
      <c r="H20" s="65">
        <v>148</v>
      </c>
      <c r="I20" s="65">
        <v>65</v>
      </c>
      <c r="J20" s="65">
        <v>23</v>
      </c>
      <c r="K20" s="65">
        <v>6</v>
      </c>
      <c r="L20" s="65">
        <v>0</v>
      </c>
      <c r="M20" s="65">
        <v>131</v>
      </c>
      <c r="N20" s="112"/>
    </row>
    <row r="21" spans="1:14" ht="14.25" customHeight="1" x14ac:dyDescent="0.25">
      <c r="A21" s="63"/>
      <c r="B21" s="63" t="s">
        <v>174</v>
      </c>
      <c r="C21" s="66">
        <v>2</v>
      </c>
      <c r="D21" s="26">
        <v>0.1</v>
      </c>
      <c r="E21" s="65">
        <v>0</v>
      </c>
      <c r="F21" s="65">
        <v>0</v>
      </c>
      <c r="G21" s="65">
        <v>2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131</v>
      </c>
      <c r="N21" s="112"/>
    </row>
    <row r="22" spans="1:14" ht="14.25" customHeight="1" x14ac:dyDescent="0.25">
      <c r="A22" s="47" t="s">
        <v>167</v>
      </c>
      <c r="B22" s="47"/>
      <c r="C22" s="66">
        <v>9</v>
      </c>
      <c r="D22" s="26">
        <v>0.6</v>
      </c>
      <c r="E22" s="65">
        <v>7</v>
      </c>
      <c r="F22" s="65">
        <v>1</v>
      </c>
      <c r="G22" s="65">
        <v>0</v>
      </c>
      <c r="H22" s="65">
        <v>0</v>
      </c>
      <c r="I22" s="65">
        <v>0</v>
      </c>
      <c r="J22" s="65">
        <v>0</v>
      </c>
      <c r="K22" s="65">
        <v>1</v>
      </c>
      <c r="L22" s="65">
        <v>0</v>
      </c>
      <c r="M22" s="65">
        <v>46</v>
      </c>
    </row>
    <row r="23" spans="1:14" ht="14.25" customHeight="1" x14ac:dyDescent="0.25">
      <c r="A23" s="63"/>
      <c r="B23" s="63" t="s">
        <v>170</v>
      </c>
      <c r="C23" s="66">
        <v>1</v>
      </c>
      <c r="D23" s="26">
        <v>0.1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1</v>
      </c>
      <c r="L23" s="65">
        <v>0</v>
      </c>
      <c r="M23" s="65">
        <v>320</v>
      </c>
    </row>
    <row r="24" spans="1:14" ht="14.25" customHeight="1" x14ac:dyDescent="0.25">
      <c r="B24" s="4" t="s">
        <v>171</v>
      </c>
      <c r="C24" s="66">
        <v>0</v>
      </c>
      <c r="D24" s="26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</row>
    <row r="25" spans="1:14" ht="14.25" customHeight="1" x14ac:dyDescent="0.25">
      <c r="B25" s="63" t="s">
        <v>172</v>
      </c>
      <c r="C25" s="66">
        <v>7</v>
      </c>
      <c r="D25" s="26">
        <v>0.4</v>
      </c>
      <c r="E25" s="65">
        <v>7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</row>
    <row r="26" spans="1:14" ht="14.25" customHeight="1" x14ac:dyDescent="0.25">
      <c r="B26" s="57" t="s">
        <v>173</v>
      </c>
      <c r="C26" s="66">
        <v>1</v>
      </c>
      <c r="D26" s="26">
        <v>0.1</v>
      </c>
      <c r="E26" s="65">
        <v>0</v>
      </c>
      <c r="F26" s="65">
        <v>1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92</v>
      </c>
    </row>
    <row r="27" spans="1:14" ht="14.25" customHeight="1" x14ac:dyDescent="0.25">
      <c r="B27" s="63" t="s">
        <v>174</v>
      </c>
      <c r="C27" s="66">
        <v>0</v>
      </c>
      <c r="D27" s="26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</row>
    <row r="28" spans="1:14" ht="14.25" customHeight="1" x14ac:dyDescent="0.25">
      <c r="A28" s="52" t="s">
        <v>168</v>
      </c>
      <c r="B28" s="52"/>
      <c r="C28" s="66">
        <v>22</v>
      </c>
      <c r="D28" s="26">
        <v>1.4</v>
      </c>
      <c r="E28" s="65">
        <v>3</v>
      </c>
      <c r="F28" s="65">
        <v>0</v>
      </c>
      <c r="G28" s="65">
        <v>2</v>
      </c>
      <c r="H28" s="65">
        <v>0</v>
      </c>
      <c r="I28" s="65">
        <v>1</v>
      </c>
      <c r="J28" s="65">
        <v>1</v>
      </c>
      <c r="K28" s="65">
        <v>0</v>
      </c>
      <c r="L28" s="65">
        <v>15</v>
      </c>
      <c r="M28" s="65">
        <v>37</v>
      </c>
    </row>
    <row r="29" spans="1:14" ht="14.25" customHeight="1" x14ac:dyDescent="0.25">
      <c r="B29" s="4" t="s">
        <v>170</v>
      </c>
      <c r="C29" s="66">
        <v>11</v>
      </c>
      <c r="D29" s="26">
        <v>0.7</v>
      </c>
      <c r="E29" s="65">
        <v>0</v>
      </c>
      <c r="F29" s="65">
        <v>0</v>
      </c>
      <c r="G29" s="65">
        <v>1</v>
      </c>
      <c r="H29" s="65">
        <v>0</v>
      </c>
      <c r="I29" s="65">
        <v>0</v>
      </c>
      <c r="J29" s="65">
        <v>1</v>
      </c>
      <c r="K29" s="65">
        <v>0</v>
      </c>
      <c r="L29" s="65">
        <v>9</v>
      </c>
      <c r="M29" s="65">
        <v>38</v>
      </c>
    </row>
    <row r="30" spans="1:14" ht="14.25" customHeight="1" x14ac:dyDescent="0.25">
      <c r="B30" s="4" t="s">
        <v>171</v>
      </c>
      <c r="C30" s="66">
        <v>2</v>
      </c>
      <c r="D30" s="26">
        <v>0.1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2</v>
      </c>
      <c r="M30" s="65">
        <v>0</v>
      </c>
    </row>
    <row r="31" spans="1:14" ht="14.25" customHeight="1" x14ac:dyDescent="0.25">
      <c r="B31" s="4" t="s">
        <v>172</v>
      </c>
      <c r="C31" s="66">
        <v>3</v>
      </c>
      <c r="D31" s="26">
        <v>0.2</v>
      </c>
      <c r="E31" s="65">
        <v>3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</row>
    <row r="32" spans="1:14" ht="14.25" customHeight="1" x14ac:dyDescent="0.25">
      <c r="B32" s="4" t="s">
        <v>173</v>
      </c>
      <c r="C32" s="66">
        <v>5</v>
      </c>
      <c r="D32" s="26">
        <v>0.3</v>
      </c>
      <c r="E32" s="65">
        <v>0</v>
      </c>
      <c r="F32" s="65">
        <v>0</v>
      </c>
      <c r="G32" s="65">
        <v>1</v>
      </c>
      <c r="H32" s="65">
        <v>0</v>
      </c>
      <c r="I32" s="65">
        <v>1</v>
      </c>
      <c r="J32" s="65">
        <v>0</v>
      </c>
      <c r="K32" s="65">
        <v>0</v>
      </c>
      <c r="L32" s="65">
        <v>3</v>
      </c>
      <c r="M32" s="65">
        <v>77</v>
      </c>
    </row>
    <row r="33" spans="1:13" ht="14.25" customHeight="1" x14ac:dyDescent="0.25">
      <c r="B33" s="63" t="s">
        <v>174</v>
      </c>
      <c r="C33" s="66">
        <v>1</v>
      </c>
      <c r="D33" s="26">
        <v>0.1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1</v>
      </c>
      <c r="M33" s="65">
        <v>0</v>
      </c>
    </row>
    <row r="34" spans="1:13" ht="14.25" customHeight="1" x14ac:dyDescent="0.25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</row>
    <row r="35" spans="1:13" ht="14.25" customHeight="1" x14ac:dyDescent="0.25">
      <c r="A35" s="106" t="s">
        <v>840</v>
      </c>
      <c r="B35" s="47"/>
      <c r="C35" s="47"/>
      <c r="D35" s="47"/>
      <c r="E35" s="47"/>
      <c r="F35" s="47"/>
      <c r="G35" s="47"/>
      <c r="H35" s="48"/>
      <c r="I35" s="48"/>
      <c r="J35" s="48"/>
      <c r="K35" s="48"/>
      <c r="L35" s="48"/>
      <c r="M35" s="48"/>
    </row>
    <row r="36" spans="1:13" ht="14.25" customHeight="1" x14ac:dyDescent="0.25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  <row r="37" spans="1:13" ht="14.25" customHeight="1" x14ac:dyDescent="0.25">
      <c r="A37" s="79" t="s">
        <v>363</v>
      </c>
    </row>
    <row r="38" spans="1:13" ht="14.25" customHeight="1" x14ac:dyDescent="0.25">
      <c r="A38" s="47" t="s">
        <v>636</v>
      </c>
    </row>
  </sheetData>
  <hyperlinks>
    <hyperlink ref="A35" location="Metadaten!A1" display="&lt;&lt;&lt; Metadaten" xr:uid="{087822C9-DBEB-4620-B015-CDD5143C21C5}"/>
    <hyperlink ref="A4" location="Inhalt!A1" display="&lt;&lt;&lt; Inhalt" xr:uid="{79015CC5-D75F-449E-9BE8-F81ACB6D8DCE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48"/>
  <sheetViews>
    <sheetView zoomScaleNormal="100" workbookViewId="0">
      <pane ySplit="9" topLeftCell="A10" activePane="bottomLeft" state="frozen"/>
      <selection activeCell="K31" sqref="K31"/>
      <selection pane="bottomLeft"/>
    </sheetView>
  </sheetViews>
  <sheetFormatPr baseColWidth="10" defaultColWidth="11.42578125" defaultRowHeight="14.25" customHeight="1" x14ac:dyDescent="0.25"/>
  <cols>
    <col min="1" max="1" width="16" style="4" customWidth="1"/>
    <col min="2" max="2" width="22.5703125" style="4" customWidth="1"/>
    <col min="3" max="3" width="6.28515625" style="3" bestFit="1" customWidth="1"/>
    <col min="4" max="4" width="6.85546875" style="30" customWidth="1"/>
    <col min="5" max="5" width="6.7109375" style="3" customWidth="1"/>
    <col min="6" max="10" width="9.28515625" style="3" customWidth="1"/>
    <col min="11" max="11" width="6.140625" style="3" bestFit="1" customWidth="1"/>
    <col min="12" max="12" width="11.7109375" style="3" customWidth="1"/>
    <col min="13" max="13" width="18.5703125" style="4" customWidth="1"/>
    <col min="14" max="16384" width="11.42578125" style="4"/>
  </cols>
  <sheetData>
    <row r="1" spans="1:13" s="24" customFormat="1" ht="15.75" x14ac:dyDescent="0.25">
      <c r="A1" s="24" t="s">
        <v>890</v>
      </c>
    </row>
    <row r="2" spans="1:13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s="59" customFormat="1" ht="14.25" customHeight="1" x14ac:dyDescent="0.25">
      <c r="A3" s="56"/>
      <c r="B3" s="56"/>
      <c r="C3" s="58"/>
      <c r="D3" s="29"/>
      <c r="E3" s="58"/>
      <c r="F3" s="58"/>
      <c r="G3" s="58"/>
      <c r="H3" s="58"/>
      <c r="I3" s="58"/>
      <c r="J3" s="58"/>
      <c r="K3" s="58"/>
      <c r="L3" s="58"/>
    </row>
    <row r="4" spans="1:13" s="59" customFormat="1" ht="14.25" customHeight="1" x14ac:dyDescent="0.25">
      <c r="A4" s="106" t="s">
        <v>839</v>
      </c>
      <c r="B4" s="56"/>
      <c r="C4" s="58"/>
      <c r="D4" s="29"/>
      <c r="E4" s="58"/>
      <c r="F4" s="58"/>
      <c r="G4" s="58"/>
      <c r="H4" s="58"/>
      <c r="I4" s="58"/>
      <c r="J4" s="58"/>
      <c r="K4" s="58"/>
      <c r="L4" s="58"/>
    </row>
    <row r="5" spans="1:13" s="59" customFormat="1" ht="14.25" customHeight="1" x14ac:dyDescent="0.25">
      <c r="A5" s="56"/>
      <c r="B5" s="56"/>
      <c r="C5" s="58"/>
      <c r="D5" s="29"/>
      <c r="E5" s="58"/>
      <c r="F5" s="58"/>
      <c r="G5" s="58"/>
      <c r="H5" s="58"/>
      <c r="I5" s="58"/>
      <c r="J5" s="58"/>
      <c r="K5" s="58"/>
      <c r="L5" s="58"/>
    </row>
    <row r="6" spans="1:13" s="59" customFormat="1" ht="14.25" customHeight="1" x14ac:dyDescent="0.25">
      <c r="A6" s="56" t="s">
        <v>671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s="44" customFormat="1" ht="14.25" customHeight="1" x14ac:dyDescent="0.25">
      <c r="A8" s="5"/>
      <c r="B8" s="5"/>
      <c r="C8" s="12" t="s">
        <v>1</v>
      </c>
      <c r="D8" s="71" t="s">
        <v>675</v>
      </c>
      <c r="E8" s="12" t="s">
        <v>887</v>
      </c>
      <c r="F8" s="72"/>
      <c r="G8" s="72"/>
      <c r="H8" s="72"/>
      <c r="I8" s="72"/>
      <c r="J8" s="72"/>
      <c r="K8" s="72"/>
      <c r="L8" s="72"/>
      <c r="M8" s="44" t="s">
        <v>888</v>
      </c>
    </row>
    <row r="9" spans="1:13" s="44" customFormat="1" ht="14.25" customHeight="1" x14ac:dyDescent="0.2">
      <c r="A9" s="75" t="s">
        <v>337</v>
      </c>
      <c r="B9" s="75" t="s">
        <v>86</v>
      </c>
      <c r="C9" s="145"/>
      <c r="D9" s="132" t="s">
        <v>674</v>
      </c>
      <c r="E9" s="145" t="s">
        <v>191</v>
      </c>
      <c r="F9" s="145" t="s">
        <v>192</v>
      </c>
      <c r="G9" s="145" t="s">
        <v>193</v>
      </c>
      <c r="H9" s="145" t="s">
        <v>194</v>
      </c>
      <c r="I9" s="145" t="s">
        <v>195</v>
      </c>
      <c r="J9" s="145" t="s">
        <v>196</v>
      </c>
      <c r="K9" s="145" t="s">
        <v>197</v>
      </c>
      <c r="L9" s="145" t="s">
        <v>43</v>
      </c>
      <c r="M9" s="74" t="s">
        <v>889</v>
      </c>
    </row>
    <row r="10" spans="1:13" s="7" customFormat="1" ht="14.25" customHeight="1" x14ac:dyDescent="0.25">
      <c r="A10" s="75" t="s">
        <v>1</v>
      </c>
      <c r="B10" s="72"/>
      <c r="C10" s="101">
        <v>1564</v>
      </c>
      <c r="D10" s="89">
        <v>100</v>
      </c>
      <c r="E10" s="76">
        <v>504</v>
      </c>
      <c r="F10" s="76">
        <v>37</v>
      </c>
      <c r="G10" s="76">
        <v>382</v>
      </c>
      <c r="H10" s="76">
        <v>358</v>
      </c>
      <c r="I10" s="76">
        <v>184</v>
      </c>
      <c r="J10" s="76">
        <v>63</v>
      </c>
      <c r="K10" s="76">
        <v>20</v>
      </c>
      <c r="L10" s="76">
        <v>16</v>
      </c>
      <c r="M10" s="76">
        <v>117.65</v>
      </c>
    </row>
    <row r="11" spans="1:13" ht="14.25" customHeight="1" x14ac:dyDescent="0.25">
      <c r="A11" s="47" t="s">
        <v>170</v>
      </c>
      <c r="B11" s="48"/>
      <c r="C11" s="66">
        <v>400</v>
      </c>
      <c r="D11" s="26">
        <v>25.575447570332482</v>
      </c>
      <c r="E11" s="65">
        <v>0</v>
      </c>
      <c r="F11" s="65">
        <v>0</v>
      </c>
      <c r="G11" s="65">
        <v>133</v>
      </c>
      <c r="H11" s="65">
        <v>160</v>
      </c>
      <c r="I11" s="65">
        <v>55</v>
      </c>
      <c r="J11" s="65">
        <v>32</v>
      </c>
      <c r="K11" s="65">
        <v>11</v>
      </c>
      <c r="L11" s="65">
        <v>9</v>
      </c>
      <c r="M11" s="65">
        <v>176.3</v>
      </c>
    </row>
    <row r="12" spans="1:13" ht="14.25" customHeight="1" x14ac:dyDescent="0.25">
      <c r="A12" s="63"/>
      <c r="B12" s="63" t="s">
        <v>87</v>
      </c>
      <c r="C12" s="66">
        <v>5</v>
      </c>
      <c r="D12" s="26">
        <v>0.31969309462915602</v>
      </c>
      <c r="E12" s="65">
        <v>0</v>
      </c>
      <c r="F12" s="65">
        <v>0</v>
      </c>
      <c r="G12" s="65">
        <v>5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116.8</v>
      </c>
    </row>
    <row r="13" spans="1:13" ht="14.25" customHeight="1" x14ac:dyDescent="0.25">
      <c r="A13" s="63"/>
      <c r="B13" s="63" t="s">
        <v>88</v>
      </c>
      <c r="C13" s="66">
        <v>26</v>
      </c>
      <c r="D13" s="26">
        <v>1.6624040920716114</v>
      </c>
      <c r="E13" s="65">
        <v>0</v>
      </c>
      <c r="F13" s="65">
        <v>0</v>
      </c>
      <c r="G13" s="65">
        <v>26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128.12</v>
      </c>
    </row>
    <row r="14" spans="1:13" ht="14.25" customHeight="1" x14ac:dyDescent="0.25">
      <c r="A14" s="63"/>
      <c r="B14" s="63" t="s">
        <v>89</v>
      </c>
      <c r="C14" s="66">
        <v>56</v>
      </c>
      <c r="D14" s="26">
        <v>3.5805626598465472</v>
      </c>
      <c r="E14" s="65">
        <v>0</v>
      </c>
      <c r="F14" s="65">
        <v>0</v>
      </c>
      <c r="G14" s="65">
        <v>48</v>
      </c>
      <c r="H14" s="65">
        <v>8</v>
      </c>
      <c r="I14" s="65">
        <v>0</v>
      </c>
      <c r="J14" s="65">
        <v>0</v>
      </c>
      <c r="K14" s="65">
        <v>0</v>
      </c>
      <c r="L14" s="65">
        <v>0</v>
      </c>
      <c r="M14" s="65">
        <v>135.38</v>
      </c>
    </row>
    <row r="15" spans="1:13" ht="14.25" customHeight="1" x14ac:dyDescent="0.25">
      <c r="A15" s="63"/>
      <c r="B15" s="63" t="s">
        <v>90</v>
      </c>
      <c r="C15" s="66">
        <v>58</v>
      </c>
      <c r="D15" s="26">
        <v>3.7084398976982098</v>
      </c>
      <c r="E15" s="65">
        <v>0</v>
      </c>
      <c r="F15" s="65">
        <v>0</v>
      </c>
      <c r="G15" s="65">
        <v>40</v>
      </c>
      <c r="H15" s="65">
        <v>16</v>
      </c>
      <c r="I15" s="65">
        <v>1</v>
      </c>
      <c r="J15" s="65">
        <v>0</v>
      </c>
      <c r="K15" s="65">
        <v>0</v>
      </c>
      <c r="L15" s="65">
        <v>1</v>
      </c>
      <c r="M15" s="65">
        <v>141.47</v>
      </c>
    </row>
    <row r="16" spans="1:13" ht="14.25" customHeight="1" x14ac:dyDescent="0.25">
      <c r="A16" s="63"/>
      <c r="B16" s="63" t="s">
        <v>91</v>
      </c>
      <c r="C16" s="66">
        <v>70</v>
      </c>
      <c r="D16" s="26">
        <v>4.4757033248081841</v>
      </c>
      <c r="E16" s="65">
        <v>0</v>
      </c>
      <c r="F16" s="65">
        <v>0</v>
      </c>
      <c r="G16" s="65">
        <v>7</v>
      </c>
      <c r="H16" s="65">
        <v>63</v>
      </c>
      <c r="I16" s="65">
        <v>0</v>
      </c>
      <c r="J16" s="65">
        <v>0</v>
      </c>
      <c r="K16" s="65">
        <v>0</v>
      </c>
      <c r="L16" s="65">
        <v>0</v>
      </c>
      <c r="M16" s="65">
        <v>174.16</v>
      </c>
    </row>
    <row r="17" spans="1:13" ht="14.25" customHeight="1" x14ac:dyDescent="0.25">
      <c r="B17" s="4" t="s">
        <v>92</v>
      </c>
      <c r="C17" s="66">
        <v>57</v>
      </c>
      <c r="D17" s="26">
        <v>3.6445012787723789</v>
      </c>
      <c r="E17" s="65">
        <v>0</v>
      </c>
      <c r="F17" s="65">
        <v>0</v>
      </c>
      <c r="G17" s="65">
        <v>7</v>
      </c>
      <c r="H17" s="65">
        <v>44</v>
      </c>
      <c r="I17" s="65">
        <v>6</v>
      </c>
      <c r="J17" s="65">
        <v>0</v>
      </c>
      <c r="K17" s="65">
        <v>0</v>
      </c>
      <c r="L17" s="65">
        <v>0</v>
      </c>
      <c r="M17" s="65">
        <v>174.39</v>
      </c>
    </row>
    <row r="18" spans="1:13" ht="14.25" customHeight="1" x14ac:dyDescent="0.25">
      <c r="B18" s="4" t="s">
        <v>93</v>
      </c>
      <c r="C18" s="66">
        <v>128</v>
      </c>
      <c r="D18" s="26">
        <v>8.1841432225063944</v>
      </c>
      <c r="E18" s="65">
        <v>0</v>
      </c>
      <c r="F18" s="65">
        <v>0</v>
      </c>
      <c r="G18" s="65">
        <v>0</v>
      </c>
      <c r="H18" s="65">
        <v>29</v>
      </c>
      <c r="I18" s="65">
        <v>48</v>
      </c>
      <c r="J18" s="65">
        <v>32</v>
      </c>
      <c r="K18" s="65">
        <v>11</v>
      </c>
      <c r="L18" s="65">
        <v>8</v>
      </c>
      <c r="M18" s="65">
        <v>224.12</v>
      </c>
    </row>
    <row r="19" spans="1:13" ht="14.25" customHeight="1" x14ac:dyDescent="0.25">
      <c r="A19" s="52" t="s">
        <v>171</v>
      </c>
      <c r="B19" s="48"/>
      <c r="C19" s="66">
        <v>173</v>
      </c>
      <c r="D19" s="26">
        <v>11.061381074168798</v>
      </c>
      <c r="E19" s="65">
        <v>0</v>
      </c>
      <c r="F19" s="65">
        <v>0</v>
      </c>
      <c r="G19" s="65">
        <v>46</v>
      </c>
      <c r="H19" s="65">
        <v>50</v>
      </c>
      <c r="I19" s="65">
        <v>63</v>
      </c>
      <c r="J19" s="65">
        <v>8</v>
      </c>
      <c r="K19" s="65">
        <v>3</v>
      </c>
      <c r="L19" s="65">
        <v>3</v>
      </c>
      <c r="M19" s="65">
        <v>182.03</v>
      </c>
    </row>
    <row r="20" spans="1:13" ht="14.25" customHeight="1" x14ac:dyDescent="0.25">
      <c r="B20" s="4" t="s">
        <v>88</v>
      </c>
      <c r="C20" s="66">
        <v>1</v>
      </c>
      <c r="D20" s="26">
        <v>6.3938618925831206E-2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1</v>
      </c>
      <c r="M20" s="65">
        <v>0</v>
      </c>
    </row>
    <row r="21" spans="1:13" ht="14.25" customHeight="1" x14ac:dyDescent="0.25">
      <c r="B21" s="4" t="s">
        <v>89</v>
      </c>
      <c r="C21" s="66">
        <v>12</v>
      </c>
      <c r="D21" s="26">
        <v>0.76726342710997442</v>
      </c>
      <c r="E21" s="65">
        <v>0</v>
      </c>
      <c r="F21" s="65">
        <v>0</v>
      </c>
      <c r="G21" s="65">
        <v>11</v>
      </c>
      <c r="H21" s="65">
        <v>1</v>
      </c>
      <c r="I21" s="65">
        <v>0</v>
      </c>
      <c r="J21" s="65">
        <v>0</v>
      </c>
      <c r="K21" s="65">
        <v>0</v>
      </c>
      <c r="L21" s="65">
        <v>0</v>
      </c>
      <c r="M21" s="65">
        <v>142.5</v>
      </c>
    </row>
    <row r="22" spans="1:13" ht="14.25" customHeight="1" x14ac:dyDescent="0.25">
      <c r="B22" s="4" t="s">
        <v>90</v>
      </c>
      <c r="C22" s="66">
        <v>41</v>
      </c>
      <c r="D22" s="26">
        <v>2.6214833759590794</v>
      </c>
      <c r="E22" s="65">
        <v>0</v>
      </c>
      <c r="F22" s="65">
        <v>0</v>
      </c>
      <c r="G22" s="65">
        <v>27</v>
      </c>
      <c r="H22" s="65">
        <v>9</v>
      </c>
      <c r="I22" s="65">
        <v>5</v>
      </c>
      <c r="J22" s="65">
        <v>0</v>
      </c>
      <c r="K22" s="65">
        <v>0</v>
      </c>
      <c r="L22" s="65">
        <v>0</v>
      </c>
      <c r="M22" s="65">
        <v>148.76</v>
      </c>
    </row>
    <row r="23" spans="1:13" ht="14.25" customHeight="1" x14ac:dyDescent="0.25">
      <c r="B23" s="4" t="s">
        <v>91</v>
      </c>
      <c r="C23" s="66">
        <v>28</v>
      </c>
      <c r="D23" s="26">
        <v>1.7902813299232736</v>
      </c>
      <c r="E23" s="65">
        <v>0</v>
      </c>
      <c r="F23" s="65">
        <v>0</v>
      </c>
      <c r="G23" s="65">
        <v>4</v>
      </c>
      <c r="H23" s="65">
        <v>6</v>
      </c>
      <c r="I23" s="65">
        <v>17</v>
      </c>
      <c r="J23" s="65">
        <v>0</v>
      </c>
      <c r="K23" s="65">
        <v>0</v>
      </c>
      <c r="L23" s="65">
        <v>1</v>
      </c>
      <c r="M23" s="65">
        <v>183.32</v>
      </c>
    </row>
    <row r="24" spans="1:13" ht="14.25" customHeight="1" x14ac:dyDescent="0.25">
      <c r="B24" s="4" t="s">
        <v>92</v>
      </c>
      <c r="C24" s="66">
        <v>80</v>
      </c>
      <c r="D24" s="26">
        <v>5.1150895140664963</v>
      </c>
      <c r="E24" s="65">
        <v>0</v>
      </c>
      <c r="F24" s="65">
        <v>0</v>
      </c>
      <c r="G24" s="65">
        <v>4</v>
      </c>
      <c r="H24" s="65">
        <v>34</v>
      </c>
      <c r="I24" s="65">
        <v>31</v>
      </c>
      <c r="J24" s="65">
        <v>8</v>
      </c>
      <c r="K24" s="65">
        <v>3</v>
      </c>
      <c r="L24" s="65">
        <v>0</v>
      </c>
      <c r="M24" s="65">
        <v>203.89</v>
      </c>
    </row>
    <row r="25" spans="1:13" ht="14.25" customHeight="1" x14ac:dyDescent="0.25">
      <c r="B25" s="4" t="s">
        <v>93</v>
      </c>
      <c r="C25" s="66">
        <v>11</v>
      </c>
      <c r="D25" s="26">
        <v>0.70332480818414322</v>
      </c>
      <c r="E25" s="65">
        <v>0</v>
      </c>
      <c r="F25" s="65">
        <v>0</v>
      </c>
      <c r="G25" s="65">
        <v>0</v>
      </c>
      <c r="H25" s="65">
        <v>0</v>
      </c>
      <c r="I25" s="65">
        <v>10</v>
      </c>
      <c r="J25" s="65">
        <v>0</v>
      </c>
      <c r="K25" s="65">
        <v>0</v>
      </c>
      <c r="L25" s="65">
        <v>1</v>
      </c>
      <c r="M25" s="65">
        <v>203.45</v>
      </c>
    </row>
    <row r="26" spans="1:13" ht="14.25" customHeight="1" x14ac:dyDescent="0.25">
      <c r="A26" s="52" t="s">
        <v>172</v>
      </c>
      <c r="B26" s="48"/>
      <c r="C26" s="66">
        <v>362</v>
      </c>
      <c r="D26" s="26">
        <v>23.145780051150894</v>
      </c>
      <c r="E26" s="65">
        <v>362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</row>
    <row r="27" spans="1:13" ht="14.25" customHeight="1" x14ac:dyDescent="0.25">
      <c r="B27" s="57" t="s">
        <v>87</v>
      </c>
      <c r="C27" s="66">
        <v>8</v>
      </c>
      <c r="D27" s="26">
        <v>0.51150895140664965</v>
      </c>
      <c r="E27" s="65">
        <v>8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</row>
    <row r="28" spans="1:13" ht="14.25" customHeight="1" x14ac:dyDescent="0.25">
      <c r="B28" s="4" t="s">
        <v>88</v>
      </c>
      <c r="C28" s="66">
        <v>0</v>
      </c>
      <c r="D28" s="26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</row>
    <row r="29" spans="1:13" ht="14.25" customHeight="1" x14ac:dyDescent="0.25">
      <c r="B29" s="4" t="s">
        <v>89</v>
      </c>
      <c r="C29" s="66">
        <v>17</v>
      </c>
      <c r="D29" s="26">
        <v>1.0869565217391304</v>
      </c>
      <c r="E29" s="65">
        <v>17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</row>
    <row r="30" spans="1:13" ht="14.25" customHeight="1" x14ac:dyDescent="0.25">
      <c r="B30" s="4" t="s">
        <v>90</v>
      </c>
      <c r="C30" s="66">
        <v>23</v>
      </c>
      <c r="D30" s="26">
        <v>1.4705882352941175</v>
      </c>
      <c r="E30" s="65">
        <v>23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</row>
    <row r="31" spans="1:13" ht="14.25" customHeight="1" x14ac:dyDescent="0.25">
      <c r="B31" s="4" t="s">
        <v>91</v>
      </c>
      <c r="C31" s="66">
        <v>1</v>
      </c>
      <c r="D31" s="26">
        <v>6.3938618925831206E-2</v>
      </c>
      <c r="E31" s="65">
        <v>1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</row>
    <row r="32" spans="1:13" ht="14.25" customHeight="1" x14ac:dyDescent="0.25">
      <c r="B32" s="4" t="s">
        <v>92</v>
      </c>
      <c r="C32" s="66">
        <v>80</v>
      </c>
      <c r="D32" s="26">
        <v>5.1150895140664963</v>
      </c>
      <c r="E32" s="65">
        <v>80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</row>
    <row r="33" spans="1:13" ht="14.25" customHeight="1" x14ac:dyDescent="0.25">
      <c r="B33" s="4" t="s">
        <v>93</v>
      </c>
      <c r="C33" s="66">
        <v>233</v>
      </c>
      <c r="D33" s="26">
        <v>14.897698209718671</v>
      </c>
      <c r="E33" s="65">
        <v>233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</row>
    <row r="34" spans="1:13" ht="14.25" customHeight="1" x14ac:dyDescent="0.25">
      <c r="A34" s="52" t="s">
        <v>173</v>
      </c>
      <c r="B34" s="48"/>
      <c r="C34" s="66">
        <v>626</v>
      </c>
      <c r="D34" s="26">
        <v>40.025575447570333</v>
      </c>
      <c r="E34" s="65">
        <v>142</v>
      </c>
      <c r="F34" s="65">
        <v>37</v>
      </c>
      <c r="G34" s="65">
        <v>201</v>
      </c>
      <c r="H34" s="65">
        <v>148</v>
      </c>
      <c r="I34" s="65">
        <v>66</v>
      </c>
      <c r="J34" s="65">
        <v>23</v>
      </c>
      <c r="K34" s="65">
        <v>6</v>
      </c>
      <c r="L34" s="65">
        <v>3</v>
      </c>
      <c r="M34" s="65">
        <v>130.55000000000001</v>
      </c>
    </row>
    <row r="35" spans="1:13" ht="14.25" customHeight="1" x14ac:dyDescent="0.25">
      <c r="B35" s="4" t="s">
        <v>87</v>
      </c>
      <c r="C35" s="66">
        <v>2</v>
      </c>
      <c r="D35" s="26">
        <v>0.12787723785166241</v>
      </c>
      <c r="E35" s="65">
        <v>0</v>
      </c>
      <c r="F35" s="65">
        <v>0</v>
      </c>
      <c r="G35" s="65">
        <v>2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119</v>
      </c>
    </row>
    <row r="36" spans="1:13" ht="14.25" customHeight="1" x14ac:dyDescent="0.25">
      <c r="B36" s="4" t="s">
        <v>88</v>
      </c>
      <c r="C36" s="66">
        <v>92</v>
      </c>
      <c r="D36" s="26">
        <v>5.8823529411764701</v>
      </c>
      <c r="E36" s="65">
        <v>1</v>
      </c>
      <c r="F36" s="65">
        <v>31</v>
      </c>
      <c r="G36" s="65">
        <v>60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105.13</v>
      </c>
    </row>
    <row r="37" spans="1:13" ht="14.25" customHeight="1" x14ac:dyDescent="0.25">
      <c r="B37" s="4" t="s">
        <v>89</v>
      </c>
      <c r="C37" s="66">
        <v>24</v>
      </c>
      <c r="D37" s="26">
        <v>1.5345268542199488</v>
      </c>
      <c r="E37" s="65">
        <v>0</v>
      </c>
      <c r="F37" s="65">
        <v>1</v>
      </c>
      <c r="G37" s="65">
        <v>20</v>
      </c>
      <c r="H37" s="65">
        <v>3</v>
      </c>
      <c r="I37" s="65">
        <v>0</v>
      </c>
      <c r="J37" s="65">
        <v>0</v>
      </c>
      <c r="K37" s="65">
        <v>0</v>
      </c>
      <c r="L37" s="65">
        <v>0</v>
      </c>
      <c r="M37" s="65">
        <v>130.63</v>
      </c>
    </row>
    <row r="38" spans="1:13" ht="14.25" customHeight="1" x14ac:dyDescent="0.25">
      <c r="B38" s="4" t="s">
        <v>90</v>
      </c>
      <c r="C38" s="66">
        <v>108</v>
      </c>
      <c r="D38" s="26">
        <v>6.9053708439897692</v>
      </c>
      <c r="E38" s="65">
        <v>27</v>
      </c>
      <c r="F38" s="65">
        <v>1</v>
      </c>
      <c r="G38" s="65">
        <v>71</v>
      </c>
      <c r="H38" s="65">
        <v>9</v>
      </c>
      <c r="I38" s="65">
        <v>0</v>
      </c>
      <c r="J38" s="65">
        <v>0</v>
      </c>
      <c r="K38" s="65">
        <v>0</v>
      </c>
      <c r="L38" s="65">
        <v>0</v>
      </c>
      <c r="M38" s="65">
        <v>105.49</v>
      </c>
    </row>
    <row r="39" spans="1:13" ht="14.25" customHeight="1" x14ac:dyDescent="0.25">
      <c r="B39" s="4" t="s">
        <v>91</v>
      </c>
      <c r="C39" s="66">
        <v>64</v>
      </c>
      <c r="D39" s="26">
        <v>4.0920716112531972</v>
      </c>
      <c r="E39" s="65">
        <v>26</v>
      </c>
      <c r="F39" s="65">
        <v>0</v>
      </c>
      <c r="G39" s="65">
        <v>16</v>
      </c>
      <c r="H39" s="65">
        <v>22</v>
      </c>
      <c r="I39" s="65">
        <v>0</v>
      </c>
      <c r="J39" s="65">
        <v>0</v>
      </c>
      <c r="K39" s="65">
        <v>0</v>
      </c>
      <c r="L39" s="65">
        <v>0</v>
      </c>
      <c r="M39" s="65">
        <v>101.8</v>
      </c>
    </row>
    <row r="40" spans="1:13" ht="14.25" customHeight="1" x14ac:dyDescent="0.25">
      <c r="B40" s="4" t="s">
        <v>92</v>
      </c>
      <c r="C40" s="66">
        <v>132</v>
      </c>
      <c r="D40" s="26">
        <v>8.4398976982097178</v>
      </c>
      <c r="E40" s="65">
        <v>31</v>
      </c>
      <c r="F40" s="65">
        <v>1</v>
      </c>
      <c r="G40" s="65">
        <v>29</v>
      </c>
      <c r="H40" s="65">
        <v>65</v>
      </c>
      <c r="I40" s="65">
        <v>5</v>
      </c>
      <c r="J40" s="65">
        <v>0</v>
      </c>
      <c r="K40" s="65">
        <v>0</v>
      </c>
      <c r="L40" s="65">
        <v>1</v>
      </c>
      <c r="M40" s="65">
        <v>132.34</v>
      </c>
    </row>
    <row r="41" spans="1:13" ht="14.25" customHeight="1" x14ac:dyDescent="0.25">
      <c r="B41" s="4" t="s">
        <v>93</v>
      </c>
      <c r="C41" s="66">
        <v>204</v>
      </c>
      <c r="D41" s="26">
        <v>13.043478260869565</v>
      </c>
      <c r="E41" s="65">
        <v>57</v>
      </c>
      <c r="F41" s="65">
        <v>3</v>
      </c>
      <c r="G41" s="65">
        <v>3</v>
      </c>
      <c r="H41" s="65">
        <v>49</v>
      </c>
      <c r="I41" s="65">
        <v>61</v>
      </c>
      <c r="J41" s="65">
        <v>23</v>
      </c>
      <c r="K41" s="65">
        <v>6</v>
      </c>
      <c r="L41" s="65">
        <v>2</v>
      </c>
      <c r="M41" s="65">
        <v>163.25</v>
      </c>
    </row>
    <row r="42" spans="1:13" ht="14.25" customHeight="1" x14ac:dyDescent="0.25">
      <c r="A42" s="4" t="s">
        <v>174</v>
      </c>
      <c r="C42" s="66">
        <v>3</v>
      </c>
      <c r="D42" s="26">
        <v>0.1918158567774936</v>
      </c>
      <c r="E42" s="65">
        <v>0</v>
      </c>
      <c r="F42" s="65">
        <v>0</v>
      </c>
      <c r="G42" s="65">
        <v>2</v>
      </c>
      <c r="H42" s="65">
        <v>0</v>
      </c>
      <c r="I42" s="65">
        <v>0</v>
      </c>
      <c r="J42" s="65">
        <v>0</v>
      </c>
      <c r="K42" s="65">
        <v>0</v>
      </c>
      <c r="L42" s="65">
        <v>1</v>
      </c>
      <c r="M42" s="65">
        <v>87.33</v>
      </c>
    </row>
    <row r="43" spans="1:13" ht="14.25" customHeight="1" x14ac:dyDescent="0.25">
      <c r="B43" s="4" t="s">
        <v>88</v>
      </c>
      <c r="C43" s="66">
        <v>3</v>
      </c>
      <c r="D43" s="26">
        <v>0.1918158567774936</v>
      </c>
      <c r="E43" s="65">
        <v>0</v>
      </c>
      <c r="F43" s="65">
        <v>0</v>
      </c>
      <c r="G43" s="65">
        <v>2</v>
      </c>
      <c r="H43" s="65">
        <v>0</v>
      </c>
      <c r="I43" s="65">
        <v>0</v>
      </c>
      <c r="J43" s="65">
        <v>0</v>
      </c>
      <c r="K43" s="65">
        <v>0</v>
      </c>
      <c r="L43" s="65">
        <v>1</v>
      </c>
      <c r="M43" s="65">
        <v>87.33</v>
      </c>
    </row>
    <row r="44" spans="1:13" ht="14.25" customHeight="1" x14ac:dyDescent="0.25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</row>
    <row r="45" spans="1:13" ht="14.25" customHeight="1" x14ac:dyDescent="0.25">
      <c r="A45" s="106" t="s">
        <v>840</v>
      </c>
      <c r="B45" s="47"/>
      <c r="C45" s="47"/>
      <c r="D45" s="47"/>
      <c r="E45" s="47"/>
      <c r="F45" s="47"/>
      <c r="G45" s="47"/>
      <c r="H45" s="48"/>
      <c r="I45" s="48"/>
      <c r="J45" s="48"/>
      <c r="K45" s="48"/>
      <c r="L45" s="48"/>
      <c r="M45" s="48"/>
    </row>
    <row r="46" spans="1:13" ht="14.25" customHeight="1" x14ac:dyDescent="0.25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</row>
    <row r="47" spans="1:13" ht="14.25" customHeight="1" x14ac:dyDescent="0.25">
      <c r="A47" s="79" t="s">
        <v>363</v>
      </c>
    </row>
    <row r="48" spans="1:13" ht="14.25" customHeight="1" x14ac:dyDescent="0.25">
      <c r="A48" s="47" t="s">
        <v>636</v>
      </c>
    </row>
  </sheetData>
  <hyperlinks>
    <hyperlink ref="A45" location="Metadaten!A1" display="&lt;&lt;&lt; Metadaten" xr:uid="{1EF77437-4538-4FCA-BA8E-1E9F23AC7E5B}"/>
    <hyperlink ref="A4" location="Inhalt!A1" display="&lt;&lt;&lt; Inhalt" xr:uid="{8BDADCB8-DE9C-4B52-A365-1382938BA792}"/>
  </hyperlinks>
  <pageMargins left="0.51181102362204722" right="0.31496062992125984" top="0.78740157480314965" bottom="0.78740157480314965" header="0.31496062992125984" footer="0.31496062992125984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42"/>
  <sheetViews>
    <sheetView zoomScaleNormal="100" workbookViewId="0">
      <pane ySplit="9" topLeftCell="A10" activePane="bottomLeft" state="frozen"/>
      <selection activeCell="K31" sqref="K31"/>
      <selection pane="bottomLeft"/>
    </sheetView>
  </sheetViews>
  <sheetFormatPr baseColWidth="10" defaultColWidth="11.42578125" defaultRowHeight="14.25" customHeight="1" x14ac:dyDescent="0.25"/>
  <cols>
    <col min="1" max="1" width="21.42578125" style="4" customWidth="1"/>
    <col min="2" max="2" width="27.140625" style="4" customWidth="1"/>
    <col min="3" max="3" width="6.28515625" style="3" bestFit="1" customWidth="1"/>
    <col min="4" max="4" width="6" style="3" customWidth="1"/>
    <col min="5" max="5" width="8" style="3" customWidth="1"/>
    <col min="6" max="9" width="9" style="3" customWidth="1"/>
    <col min="10" max="10" width="6.42578125" style="3" customWidth="1"/>
    <col min="11" max="11" width="11.5703125" style="3" bestFit="1" customWidth="1"/>
    <col min="12" max="12" width="18.5703125" style="4" customWidth="1"/>
    <col min="13" max="16384" width="11.42578125" style="4"/>
  </cols>
  <sheetData>
    <row r="1" spans="1:13" s="24" customFormat="1" ht="15.75" x14ac:dyDescent="0.25">
      <c r="A1" s="24" t="s">
        <v>891</v>
      </c>
    </row>
    <row r="2" spans="1:13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3" s="59" customFormat="1" ht="14.25" customHeight="1" x14ac:dyDescent="0.25">
      <c r="A4" s="106" t="s">
        <v>839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3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3" s="59" customFormat="1" ht="14.25" customHeight="1" x14ac:dyDescent="0.25">
      <c r="A6" s="56" t="s">
        <v>650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3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3" s="44" customFormat="1" ht="14.25" customHeight="1" x14ac:dyDescent="0.25">
      <c r="A8" s="5"/>
      <c r="B8" s="5"/>
      <c r="C8" s="5" t="s">
        <v>1</v>
      </c>
      <c r="D8" s="5" t="s">
        <v>887</v>
      </c>
      <c r="E8" s="72"/>
      <c r="F8" s="72"/>
      <c r="G8" s="72"/>
      <c r="H8" s="72"/>
      <c r="I8" s="72"/>
      <c r="J8" s="72"/>
      <c r="K8" s="72"/>
      <c r="L8" s="44" t="s">
        <v>888</v>
      </c>
    </row>
    <row r="9" spans="1:13" s="46" customFormat="1" ht="14.25" customHeight="1" x14ac:dyDescent="0.25">
      <c r="A9" s="79" t="s">
        <v>334</v>
      </c>
      <c r="B9" s="49" t="s">
        <v>522</v>
      </c>
      <c r="C9" s="121"/>
      <c r="D9" s="122" t="s">
        <v>191</v>
      </c>
      <c r="E9" s="122" t="s">
        <v>192</v>
      </c>
      <c r="F9" s="122" t="s">
        <v>193</v>
      </c>
      <c r="G9" s="122" t="s">
        <v>194</v>
      </c>
      <c r="H9" s="122" t="s">
        <v>195</v>
      </c>
      <c r="I9" s="122" t="s">
        <v>196</v>
      </c>
      <c r="J9" s="122" t="s">
        <v>197</v>
      </c>
      <c r="K9" s="122" t="s">
        <v>43</v>
      </c>
      <c r="L9" s="74" t="s">
        <v>889</v>
      </c>
    </row>
    <row r="10" spans="1:13" s="7" customFormat="1" ht="14.25" customHeight="1" x14ac:dyDescent="0.25">
      <c r="A10" s="75" t="s">
        <v>1</v>
      </c>
      <c r="B10" s="72"/>
      <c r="C10" s="101">
        <v>1564</v>
      </c>
      <c r="D10" s="76">
        <v>504</v>
      </c>
      <c r="E10" s="76">
        <v>37</v>
      </c>
      <c r="F10" s="76">
        <v>382</v>
      </c>
      <c r="G10" s="76">
        <v>358</v>
      </c>
      <c r="H10" s="76">
        <v>184</v>
      </c>
      <c r="I10" s="76">
        <v>63</v>
      </c>
      <c r="J10" s="76">
        <v>20</v>
      </c>
      <c r="K10" s="76">
        <v>16</v>
      </c>
      <c r="L10" s="76">
        <v>118</v>
      </c>
    </row>
    <row r="11" spans="1:13" ht="14.25" customHeight="1" x14ac:dyDescent="0.25">
      <c r="A11" s="63"/>
      <c r="B11" s="63" t="s">
        <v>610</v>
      </c>
      <c r="C11" s="66">
        <v>1</v>
      </c>
      <c r="D11" s="65">
        <v>0</v>
      </c>
      <c r="E11" s="65">
        <v>0</v>
      </c>
      <c r="F11" s="65">
        <v>1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112</v>
      </c>
    </row>
    <row r="12" spans="1:13" ht="14.25" customHeight="1" x14ac:dyDescent="0.25">
      <c r="A12" s="63"/>
      <c r="B12" s="63" t="s">
        <v>618</v>
      </c>
      <c r="C12" s="66">
        <v>101</v>
      </c>
      <c r="D12" s="65">
        <v>8</v>
      </c>
      <c r="E12" s="65">
        <v>31</v>
      </c>
      <c r="F12" s="65">
        <v>57</v>
      </c>
      <c r="G12" s="65">
        <v>5</v>
      </c>
      <c r="H12" s="65">
        <v>0</v>
      </c>
      <c r="I12" s="65">
        <v>0</v>
      </c>
      <c r="J12" s="65">
        <v>0</v>
      </c>
      <c r="K12" s="65">
        <v>0</v>
      </c>
      <c r="L12" s="65">
        <v>105</v>
      </c>
    </row>
    <row r="13" spans="1:13" ht="14.25" customHeight="1" x14ac:dyDescent="0.25">
      <c r="A13" s="63"/>
      <c r="B13" s="63" t="s">
        <v>619</v>
      </c>
      <c r="C13" s="66">
        <v>226</v>
      </c>
      <c r="D13" s="65">
        <v>6</v>
      </c>
      <c r="E13" s="65">
        <v>0</v>
      </c>
      <c r="F13" s="65">
        <v>179</v>
      </c>
      <c r="G13" s="65">
        <v>32</v>
      </c>
      <c r="H13" s="65">
        <v>2</v>
      </c>
      <c r="I13" s="65">
        <v>2</v>
      </c>
      <c r="J13" s="65">
        <v>2</v>
      </c>
      <c r="K13" s="65">
        <v>3</v>
      </c>
      <c r="L13" s="65">
        <v>133</v>
      </c>
    </row>
    <row r="14" spans="1:13" ht="14.25" customHeight="1" x14ac:dyDescent="0.25">
      <c r="A14" s="63"/>
      <c r="B14" s="63" t="s">
        <v>620</v>
      </c>
      <c r="C14" s="66">
        <v>248</v>
      </c>
      <c r="D14" s="65">
        <v>34</v>
      </c>
      <c r="E14" s="65">
        <v>0</v>
      </c>
      <c r="F14" s="65">
        <v>78</v>
      </c>
      <c r="G14" s="65">
        <v>108</v>
      </c>
      <c r="H14" s="65">
        <v>14</v>
      </c>
      <c r="I14" s="65">
        <v>12</v>
      </c>
      <c r="J14" s="65">
        <v>2</v>
      </c>
      <c r="K14" s="65">
        <v>0</v>
      </c>
      <c r="L14" s="65">
        <v>146</v>
      </c>
    </row>
    <row r="15" spans="1:13" ht="14.25" customHeight="1" x14ac:dyDescent="0.25">
      <c r="A15" s="63"/>
      <c r="B15" s="63" t="s">
        <v>621</v>
      </c>
      <c r="C15" s="66">
        <v>359</v>
      </c>
      <c r="D15" s="65">
        <v>122</v>
      </c>
      <c r="E15" s="65">
        <v>2</v>
      </c>
      <c r="F15" s="65">
        <v>49</v>
      </c>
      <c r="G15" s="65">
        <v>142</v>
      </c>
      <c r="H15" s="65">
        <v>36</v>
      </c>
      <c r="I15" s="65">
        <v>3</v>
      </c>
      <c r="J15" s="65">
        <v>3</v>
      </c>
      <c r="K15" s="65">
        <v>2</v>
      </c>
      <c r="L15" s="65">
        <v>118</v>
      </c>
    </row>
    <row r="16" spans="1:13" ht="14.25" customHeight="1" x14ac:dyDescent="0.25">
      <c r="A16" s="63"/>
      <c r="B16" s="63" t="s">
        <v>622</v>
      </c>
      <c r="C16" s="66">
        <v>267</v>
      </c>
      <c r="D16" s="65">
        <v>147</v>
      </c>
      <c r="E16" s="65">
        <v>0</v>
      </c>
      <c r="F16" s="65">
        <v>17</v>
      </c>
      <c r="G16" s="65">
        <v>56</v>
      </c>
      <c r="H16" s="65">
        <v>31</v>
      </c>
      <c r="I16" s="65">
        <v>9</v>
      </c>
      <c r="J16" s="65">
        <v>2</v>
      </c>
      <c r="K16" s="65">
        <v>5</v>
      </c>
      <c r="L16" s="65">
        <v>88</v>
      </c>
    </row>
    <row r="17" spans="1:12" ht="14.25" customHeight="1" x14ac:dyDescent="0.25">
      <c r="A17" s="63"/>
      <c r="B17" s="63" t="s">
        <v>623</v>
      </c>
      <c r="C17" s="66">
        <v>199</v>
      </c>
      <c r="D17" s="65">
        <v>109</v>
      </c>
      <c r="E17" s="65">
        <v>1</v>
      </c>
      <c r="F17" s="65">
        <v>0</v>
      </c>
      <c r="G17" s="65">
        <v>15</v>
      </c>
      <c r="H17" s="65">
        <v>49</v>
      </c>
      <c r="I17" s="65">
        <v>22</v>
      </c>
      <c r="J17" s="65">
        <v>1</v>
      </c>
      <c r="K17" s="65">
        <v>2</v>
      </c>
      <c r="L17" s="65">
        <v>105</v>
      </c>
    </row>
    <row r="18" spans="1:12" ht="14.25" customHeight="1" x14ac:dyDescent="0.25">
      <c r="A18" s="63"/>
      <c r="B18" s="63" t="s">
        <v>624</v>
      </c>
      <c r="C18" s="66">
        <v>163</v>
      </c>
      <c r="D18" s="65">
        <v>78</v>
      </c>
      <c r="E18" s="65">
        <v>3</v>
      </c>
      <c r="F18" s="65">
        <v>1</v>
      </c>
      <c r="G18" s="65">
        <v>0</v>
      </c>
      <c r="H18" s="65">
        <v>52</v>
      </c>
      <c r="I18" s="65">
        <v>15</v>
      </c>
      <c r="J18" s="65">
        <v>10</v>
      </c>
      <c r="K18" s="65">
        <v>4</v>
      </c>
      <c r="L18" s="65">
        <v>124</v>
      </c>
    </row>
    <row r="19" spans="1:12" ht="14.25" customHeight="1" x14ac:dyDescent="0.25">
      <c r="A19" s="47" t="s">
        <v>179</v>
      </c>
      <c r="B19" s="47"/>
      <c r="C19" s="66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</row>
    <row r="20" spans="1:12" ht="14.25" customHeight="1" x14ac:dyDescent="0.25">
      <c r="A20" s="47" t="s">
        <v>181</v>
      </c>
      <c r="B20" s="48"/>
      <c r="C20" s="66">
        <v>35</v>
      </c>
      <c r="D20" s="65">
        <v>7</v>
      </c>
      <c r="E20" s="65">
        <v>0</v>
      </c>
      <c r="F20" s="65">
        <v>23</v>
      </c>
      <c r="G20" s="65">
        <v>5</v>
      </c>
      <c r="H20" s="65">
        <v>0</v>
      </c>
      <c r="I20" s="65">
        <v>0</v>
      </c>
      <c r="J20" s="65">
        <v>0</v>
      </c>
      <c r="K20" s="65">
        <v>0</v>
      </c>
      <c r="L20" s="65">
        <v>101</v>
      </c>
    </row>
    <row r="21" spans="1:12" ht="14.25" customHeight="1" x14ac:dyDescent="0.25">
      <c r="A21" s="47"/>
      <c r="B21" s="48" t="s">
        <v>610</v>
      </c>
      <c r="C21" s="66">
        <v>1</v>
      </c>
      <c r="D21" s="65">
        <v>0</v>
      </c>
      <c r="E21" s="65">
        <v>0</v>
      </c>
      <c r="F21" s="65">
        <v>1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112</v>
      </c>
    </row>
    <row r="22" spans="1:12" ht="14.25" customHeight="1" x14ac:dyDescent="0.25">
      <c r="A22" s="63"/>
      <c r="B22" s="63" t="s">
        <v>618</v>
      </c>
      <c r="C22" s="66">
        <v>34</v>
      </c>
      <c r="D22" s="65">
        <v>7</v>
      </c>
      <c r="E22" s="65">
        <v>0</v>
      </c>
      <c r="F22" s="65">
        <v>22</v>
      </c>
      <c r="G22" s="65">
        <v>5</v>
      </c>
      <c r="H22" s="65">
        <v>0</v>
      </c>
      <c r="I22" s="65">
        <v>0</v>
      </c>
      <c r="J22" s="65">
        <v>0</v>
      </c>
      <c r="K22" s="65">
        <v>0</v>
      </c>
      <c r="L22" s="65">
        <v>101</v>
      </c>
    </row>
    <row r="23" spans="1:12" ht="14.25" customHeight="1" x14ac:dyDescent="0.25">
      <c r="A23" s="63" t="s">
        <v>182</v>
      </c>
      <c r="B23" s="57"/>
      <c r="C23" s="66">
        <v>355</v>
      </c>
      <c r="D23" s="65">
        <v>27</v>
      </c>
      <c r="E23" s="65">
        <v>31</v>
      </c>
      <c r="F23" s="65">
        <v>230</v>
      </c>
      <c r="G23" s="65">
        <v>47</v>
      </c>
      <c r="H23" s="65">
        <v>3</v>
      </c>
      <c r="I23" s="65">
        <v>10</v>
      </c>
      <c r="J23" s="65">
        <v>4</v>
      </c>
      <c r="K23" s="65">
        <v>3</v>
      </c>
      <c r="L23" s="65">
        <v>126</v>
      </c>
    </row>
    <row r="24" spans="1:12" ht="14.25" customHeight="1" x14ac:dyDescent="0.25">
      <c r="A24" s="63"/>
      <c r="B24" s="63" t="s">
        <v>618</v>
      </c>
      <c r="C24" s="66">
        <v>67</v>
      </c>
      <c r="D24" s="65">
        <v>1</v>
      </c>
      <c r="E24" s="65">
        <v>31</v>
      </c>
      <c r="F24" s="65">
        <v>35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108</v>
      </c>
    </row>
    <row r="25" spans="1:12" ht="14.25" customHeight="1" x14ac:dyDescent="0.25">
      <c r="A25" s="63"/>
      <c r="B25" s="63" t="s">
        <v>619</v>
      </c>
      <c r="C25" s="66">
        <v>221</v>
      </c>
      <c r="D25" s="65">
        <v>6</v>
      </c>
      <c r="E25" s="65">
        <v>0</v>
      </c>
      <c r="F25" s="65">
        <v>174</v>
      </c>
      <c r="G25" s="65">
        <v>32</v>
      </c>
      <c r="H25" s="65">
        <v>2</v>
      </c>
      <c r="I25" s="65">
        <v>2</v>
      </c>
      <c r="J25" s="65">
        <v>2</v>
      </c>
      <c r="K25" s="65">
        <v>3</v>
      </c>
      <c r="L25" s="65">
        <v>132</v>
      </c>
    </row>
    <row r="26" spans="1:12" ht="14.25" customHeight="1" x14ac:dyDescent="0.25">
      <c r="A26" s="63"/>
      <c r="B26" s="63" t="s">
        <v>620</v>
      </c>
      <c r="C26" s="66">
        <v>67</v>
      </c>
      <c r="D26" s="65">
        <v>20</v>
      </c>
      <c r="E26" s="65">
        <v>0</v>
      </c>
      <c r="F26" s="65">
        <v>21</v>
      </c>
      <c r="G26" s="65">
        <v>15</v>
      </c>
      <c r="H26" s="65">
        <v>1</v>
      </c>
      <c r="I26" s="65">
        <v>8</v>
      </c>
      <c r="J26" s="65">
        <v>2</v>
      </c>
      <c r="K26" s="65">
        <v>0</v>
      </c>
      <c r="L26" s="65">
        <v>125</v>
      </c>
    </row>
    <row r="27" spans="1:12" ht="14.25" customHeight="1" x14ac:dyDescent="0.25">
      <c r="A27" s="63" t="s">
        <v>183</v>
      </c>
      <c r="B27" s="57"/>
      <c r="C27" s="66">
        <v>591</v>
      </c>
      <c r="D27" s="65">
        <v>164</v>
      </c>
      <c r="E27" s="65">
        <v>2</v>
      </c>
      <c r="F27" s="65">
        <v>111</v>
      </c>
      <c r="G27" s="65">
        <v>237</v>
      </c>
      <c r="H27" s="65">
        <v>61</v>
      </c>
      <c r="I27" s="65">
        <v>8</v>
      </c>
      <c r="J27" s="65">
        <v>4</v>
      </c>
      <c r="K27" s="65">
        <v>4</v>
      </c>
      <c r="L27" s="65">
        <v>126</v>
      </c>
    </row>
    <row r="28" spans="1:12" ht="14.25" customHeight="1" x14ac:dyDescent="0.25">
      <c r="A28" s="63"/>
      <c r="B28" s="57" t="s">
        <v>619</v>
      </c>
      <c r="C28" s="66">
        <v>5</v>
      </c>
      <c r="D28" s="65">
        <v>0</v>
      </c>
      <c r="E28" s="65">
        <v>0</v>
      </c>
      <c r="F28" s="65">
        <v>5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135</v>
      </c>
    </row>
    <row r="29" spans="1:12" ht="14.25" customHeight="1" x14ac:dyDescent="0.25">
      <c r="A29" s="63"/>
      <c r="B29" s="63" t="s">
        <v>620</v>
      </c>
      <c r="C29" s="66">
        <v>181</v>
      </c>
      <c r="D29" s="65">
        <v>14</v>
      </c>
      <c r="E29" s="65">
        <v>0</v>
      </c>
      <c r="F29" s="65">
        <v>57</v>
      </c>
      <c r="G29" s="65">
        <v>93</v>
      </c>
      <c r="H29" s="65">
        <v>13</v>
      </c>
      <c r="I29" s="65">
        <v>4</v>
      </c>
      <c r="J29" s="65">
        <v>0</v>
      </c>
      <c r="K29" s="65">
        <v>0</v>
      </c>
      <c r="L29" s="65">
        <v>154</v>
      </c>
    </row>
    <row r="30" spans="1:12" ht="14.25" customHeight="1" x14ac:dyDescent="0.25">
      <c r="A30" s="63"/>
      <c r="B30" s="63" t="s">
        <v>621</v>
      </c>
      <c r="C30" s="66">
        <v>342</v>
      </c>
      <c r="D30" s="65">
        <v>121</v>
      </c>
      <c r="E30" s="65">
        <v>2</v>
      </c>
      <c r="F30" s="65">
        <v>48</v>
      </c>
      <c r="G30" s="65">
        <v>127</v>
      </c>
      <c r="H30" s="65">
        <v>36</v>
      </c>
      <c r="I30" s="65">
        <v>3</v>
      </c>
      <c r="J30" s="65">
        <v>3</v>
      </c>
      <c r="K30" s="65">
        <v>2</v>
      </c>
      <c r="L30" s="65">
        <v>116</v>
      </c>
    </row>
    <row r="31" spans="1:12" ht="14.25" customHeight="1" x14ac:dyDescent="0.25">
      <c r="A31" s="63"/>
      <c r="B31" s="63" t="s">
        <v>622</v>
      </c>
      <c r="C31" s="66">
        <v>62</v>
      </c>
      <c r="D31" s="65">
        <v>28</v>
      </c>
      <c r="E31" s="65">
        <v>0</v>
      </c>
      <c r="F31" s="65">
        <v>1</v>
      </c>
      <c r="G31" s="65">
        <v>17</v>
      </c>
      <c r="H31" s="65">
        <v>12</v>
      </c>
      <c r="I31" s="65">
        <v>1</v>
      </c>
      <c r="J31" s="65">
        <v>1</v>
      </c>
      <c r="K31" s="65">
        <v>2</v>
      </c>
      <c r="L31" s="65">
        <v>107</v>
      </c>
    </row>
    <row r="32" spans="1:12" ht="14.25" customHeight="1" x14ac:dyDescent="0.25">
      <c r="A32" s="63"/>
      <c r="B32" s="63" t="s">
        <v>623</v>
      </c>
      <c r="C32" s="66">
        <v>1</v>
      </c>
      <c r="D32" s="65">
        <v>1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</row>
    <row r="33" spans="1:12" ht="14.25" customHeight="1" x14ac:dyDescent="0.25">
      <c r="A33" s="47" t="s">
        <v>180</v>
      </c>
      <c r="B33" s="48"/>
      <c r="C33" s="66">
        <v>583</v>
      </c>
      <c r="D33" s="65">
        <v>306</v>
      </c>
      <c r="E33" s="65">
        <v>4</v>
      </c>
      <c r="F33" s="65">
        <v>18</v>
      </c>
      <c r="G33" s="65">
        <v>69</v>
      </c>
      <c r="H33" s="65">
        <v>120</v>
      </c>
      <c r="I33" s="65">
        <v>45</v>
      </c>
      <c r="J33" s="65">
        <v>12</v>
      </c>
      <c r="K33" s="65">
        <v>9</v>
      </c>
      <c r="L33" s="65">
        <v>104</v>
      </c>
    </row>
    <row r="34" spans="1:12" ht="14.25" customHeight="1" x14ac:dyDescent="0.25">
      <c r="A34" s="63"/>
      <c r="B34" s="63" t="s">
        <v>621</v>
      </c>
      <c r="C34" s="66">
        <v>17</v>
      </c>
      <c r="D34" s="65">
        <v>1</v>
      </c>
      <c r="E34" s="65">
        <v>0</v>
      </c>
      <c r="F34" s="65">
        <v>1</v>
      </c>
      <c r="G34" s="65">
        <v>15</v>
      </c>
      <c r="H34" s="65">
        <v>0</v>
      </c>
      <c r="I34" s="65">
        <v>0</v>
      </c>
      <c r="J34" s="65">
        <v>0</v>
      </c>
      <c r="K34" s="65">
        <v>0</v>
      </c>
      <c r="L34" s="65">
        <v>161</v>
      </c>
    </row>
    <row r="35" spans="1:12" ht="14.25" customHeight="1" x14ac:dyDescent="0.25">
      <c r="A35" s="63"/>
      <c r="B35" s="63" t="s">
        <v>622</v>
      </c>
      <c r="C35" s="66">
        <v>205</v>
      </c>
      <c r="D35" s="65">
        <v>119</v>
      </c>
      <c r="E35" s="65">
        <v>0</v>
      </c>
      <c r="F35" s="65">
        <v>16</v>
      </c>
      <c r="G35" s="65">
        <v>39</v>
      </c>
      <c r="H35" s="65">
        <v>19</v>
      </c>
      <c r="I35" s="65">
        <v>8</v>
      </c>
      <c r="J35" s="65">
        <v>1</v>
      </c>
      <c r="K35" s="65">
        <v>3</v>
      </c>
      <c r="L35" s="65">
        <v>83</v>
      </c>
    </row>
    <row r="36" spans="1:12" ht="14.25" customHeight="1" x14ac:dyDescent="0.25">
      <c r="A36" s="63"/>
      <c r="B36" s="63" t="s">
        <v>623</v>
      </c>
      <c r="C36" s="66">
        <v>198</v>
      </c>
      <c r="D36" s="65">
        <v>108</v>
      </c>
      <c r="E36" s="65">
        <v>1</v>
      </c>
      <c r="F36" s="65">
        <v>0</v>
      </c>
      <c r="G36" s="65">
        <v>15</v>
      </c>
      <c r="H36" s="65">
        <v>49</v>
      </c>
      <c r="I36" s="65">
        <v>22</v>
      </c>
      <c r="J36" s="65">
        <v>1</v>
      </c>
      <c r="K36" s="65">
        <v>2</v>
      </c>
      <c r="L36" s="65">
        <v>105</v>
      </c>
    </row>
    <row r="37" spans="1:12" ht="14.25" customHeight="1" x14ac:dyDescent="0.25">
      <c r="A37" s="63"/>
      <c r="B37" s="63" t="s">
        <v>624</v>
      </c>
      <c r="C37" s="66">
        <v>163</v>
      </c>
      <c r="D37" s="65">
        <v>78</v>
      </c>
      <c r="E37" s="65">
        <v>3</v>
      </c>
      <c r="F37" s="65">
        <v>1</v>
      </c>
      <c r="G37" s="65">
        <v>0</v>
      </c>
      <c r="H37" s="65">
        <v>52</v>
      </c>
      <c r="I37" s="65">
        <v>15</v>
      </c>
      <c r="J37" s="65">
        <v>10</v>
      </c>
      <c r="K37" s="65">
        <v>4</v>
      </c>
      <c r="L37" s="65">
        <v>124</v>
      </c>
    </row>
    <row r="38" spans="1:12" ht="14.25" customHeight="1" x14ac:dyDescent="0.25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</row>
    <row r="39" spans="1:12" ht="14.25" customHeight="1" x14ac:dyDescent="0.25">
      <c r="A39" s="106" t="s">
        <v>840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</row>
    <row r="40" spans="1:12" ht="14.25" customHeight="1" x14ac:dyDescent="0.25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</row>
    <row r="41" spans="1:12" ht="14.25" customHeight="1" x14ac:dyDescent="0.25">
      <c r="A41" s="75" t="s">
        <v>363</v>
      </c>
    </row>
    <row r="42" spans="1:12" ht="14.25" customHeight="1" x14ac:dyDescent="0.25">
      <c r="A42" s="47" t="s">
        <v>636</v>
      </c>
    </row>
  </sheetData>
  <hyperlinks>
    <hyperlink ref="A39" location="Metadaten!A1" display="&lt;&lt;&lt; Metadaten" xr:uid="{A5D6F6EA-9718-4004-9A50-778236D4C585}"/>
    <hyperlink ref="A4" location="Inhalt!A1" display="&lt;&lt;&lt; Inhalt" xr:uid="{414E6CC7-E0FD-43CA-B4AA-A5929B6D6949}"/>
  </hyperlinks>
  <pageMargins left="0.51181102362204722" right="0.31496062992125984" top="0.78740157480314965" bottom="0.78740157480314965" header="0.31496062992125984" footer="0.31496062992125984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M89"/>
  <sheetViews>
    <sheetView tabSelected="1" zoomScaleNormal="100" workbookViewId="0">
      <pane ySplit="1" topLeftCell="A2" activePane="bottomLeft" state="frozen"/>
      <selection activeCell="B12" sqref="B12"/>
      <selection pane="bottomLeft"/>
    </sheetView>
  </sheetViews>
  <sheetFormatPr baseColWidth="10" defaultColWidth="11.42578125" defaultRowHeight="14.25" customHeight="1" x14ac:dyDescent="0.25"/>
  <cols>
    <col min="1" max="1" width="138.140625" style="1" customWidth="1"/>
    <col min="2" max="2" width="10.140625" style="20" customWidth="1"/>
    <col min="3" max="16384" width="11.42578125" style="16"/>
  </cols>
  <sheetData>
    <row r="1" spans="1:13" s="23" customFormat="1" ht="18.75" customHeight="1" x14ac:dyDescent="0.25">
      <c r="A1" s="22" t="s">
        <v>1004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23" customFormat="1" ht="18.75" customHeight="1" x14ac:dyDescent="0.25">
      <c r="A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4.25" customHeight="1" x14ac:dyDescent="0.25">
      <c r="A3" s="78" t="s">
        <v>990</v>
      </c>
      <c r="B3" s="115" t="s">
        <v>987</v>
      </c>
    </row>
    <row r="4" spans="1:13" ht="14.25" customHeight="1" x14ac:dyDescent="0.25">
      <c r="A4" s="34" t="s">
        <v>821</v>
      </c>
      <c r="B4" s="64"/>
      <c r="C4" s="64"/>
    </row>
    <row r="5" spans="1:13" ht="14.25" customHeight="1" x14ac:dyDescent="0.25">
      <c r="A5" s="21" t="s">
        <v>341</v>
      </c>
      <c r="B5" s="64"/>
    </row>
    <row r="6" spans="1:13" s="1" customFormat="1" ht="14.25" customHeight="1" x14ac:dyDescent="0.25">
      <c r="A6" s="1" t="str">
        <f>+'0.01'!$A$1</f>
        <v>Erstzugelassene Fahrzeuge nach Fahrzeuggruppe, Fahrzeugart und Monat</v>
      </c>
      <c r="B6" s="118">
        <v>0.01</v>
      </c>
    </row>
    <row r="7" spans="1:13" s="1" customFormat="1" ht="14.25" customHeight="1" x14ac:dyDescent="0.25">
      <c r="A7" s="1" t="str">
        <f>+'0.02'!$A$1</f>
        <v>Erstzugelassene Fahrzeuge nach Fahrzeuggruppe, Fahrzeugart und Gemeinde</v>
      </c>
      <c r="B7" s="118">
        <v>0.02</v>
      </c>
    </row>
    <row r="8" spans="1:13" s="1" customFormat="1" ht="14.25" customHeight="1" x14ac:dyDescent="0.25">
      <c r="A8" s="1" t="str">
        <f>+'0.03'!$A$1</f>
        <v>Erstzugelassene Fahrzeuge nach Fahrzeuggruppe, Fahrzeugart und Treibstoffart</v>
      </c>
      <c r="B8" s="118">
        <v>0.03</v>
      </c>
    </row>
    <row r="9" spans="1:13" s="1" customFormat="1" ht="14.25" customHeight="1" x14ac:dyDescent="0.25">
      <c r="A9" s="1" t="str">
        <f>+'0.04'!$A$1</f>
        <v>Erstzugelassene Fahrzeuge nach Fahrzeuggruppe, Fahrzeugart nach EU und Emissionscode gemäss EU</v>
      </c>
      <c r="B9" s="118" t="s">
        <v>335</v>
      </c>
    </row>
    <row r="10" spans="1:13" s="1" customFormat="1" ht="14.25" customHeight="1" x14ac:dyDescent="0.25">
      <c r="A10" s="1" t="str">
        <f>+'0.05'!$A$1</f>
        <v>Erstzugelassene leichte Nutzfahrzeuge bis 3.5 t nach Fahrzeuggruppe sowie mittlere CO2-Emission (WLTP)</v>
      </c>
      <c r="B10" s="118" t="s">
        <v>387</v>
      </c>
    </row>
    <row r="11" spans="1:13" s="1" customFormat="1" ht="14.25" customHeight="1" x14ac:dyDescent="0.25">
      <c r="A11" s="21" t="s">
        <v>5</v>
      </c>
    </row>
    <row r="12" spans="1:13" s="1" customFormat="1" ht="14.25" customHeight="1" x14ac:dyDescent="0.25">
      <c r="A12" s="1" t="str">
        <f>+'1.01'!$A$1</f>
        <v>Erstzugelassene Personenwagen nach Marke, Anteil und mittleren Kennzahlen</v>
      </c>
      <c r="B12" s="118">
        <v>1.01</v>
      </c>
    </row>
    <row r="13" spans="1:13" s="1" customFormat="1" ht="14.25" customHeight="1" x14ac:dyDescent="0.25">
      <c r="A13" s="1" t="str">
        <f>+'1.02'!$A$1</f>
        <v>Erstzugelassene Personenwagen nach Marke und Monat</v>
      </c>
      <c r="B13" s="118">
        <v>1.02</v>
      </c>
    </row>
    <row r="14" spans="1:13" s="1" customFormat="1" ht="14.25" customHeight="1" x14ac:dyDescent="0.25">
      <c r="A14" s="1" t="str">
        <f>+'1.03'!$A$1</f>
        <v>Erstzugelassene Personenwagen nach Marke und Modell</v>
      </c>
      <c r="B14" s="118">
        <v>1.03</v>
      </c>
    </row>
    <row r="15" spans="1:13" s="1" customFormat="1" ht="14.25" customHeight="1" x14ac:dyDescent="0.25">
      <c r="A15" s="1" t="str">
        <f>+'1.04'!$A$1</f>
        <v>Erstzugelassene Personenwagen nach Marke und Importart</v>
      </c>
      <c r="B15" s="118">
        <v>1.04</v>
      </c>
    </row>
    <row r="16" spans="1:13" s="1" customFormat="1" ht="14.25" customHeight="1" x14ac:dyDescent="0.25">
      <c r="A16" s="1" t="str">
        <f>+'1.05'!$A$1</f>
        <v>Erstzugelassene Personenwagen nach Herstellungsland, Marke und Hubraumklasse</v>
      </c>
      <c r="B16" s="118">
        <v>1.05</v>
      </c>
    </row>
    <row r="17" spans="1:6" s="1" customFormat="1" ht="14.25" customHeight="1" x14ac:dyDescent="0.25">
      <c r="A17" s="1" t="str">
        <f>+'1.06'!$A$1</f>
        <v>Erstzugelassene Personenwagen nach Importart, Hubraumklasse und Leistungsklasse</v>
      </c>
      <c r="B17" s="118">
        <v>1.06</v>
      </c>
    </row>
    <row r="18" spans="1:6" s="1" customFormat="1" ht="14.25" customHeight="1" x14ac:dyDescent="0.25">
      <c r="A18" s="1" t="str">
        <f>+'1.07'!$A$1</f>
        <v>Erstzugelassene Personenwagen nach Anzahl Zylinder, Treibstoffart, Getriebeart, Hubraumklasse und Leistungsklasse</v>
      </c>
      <c r="B18" s="118">
        <v>1.07</v>
      </c>
      <c r="F18" s="17"/>
    </row>
    <row r="19" spans="1:6" s="1" customFormat="1" ht="14.25" customHeight="1" x14ac:dyDescent="0.25">
      <c r="A19" s="1" t="str">
        <f>+'1.08'!$A$1</f>
        <v>Erstzugelassene Personenwagen nach Leergewichtsklasse, Gesamtgewichtsklasse, Antriebsart, Karosserie und Leistungsklasse</v>
      </c>
      <c r="B19" s="118">
        <v>1.08</v>
      </c>
    </row>
    <row r="20" spans="1:6" s="1" customFormat="1" ht="14.25" customHeight="1" x14ac:dyDescent="0.25">
      <c r="A20" s="1" t="str">
        <f>+'1.09'!$A$1</f>
        <v>Erstzugelassene Personenwagen nach Treibstoffart, Importart und CO2-Emissionsklasse, sowie mittlere CO2-Emission nach WLTP</v>
      </c>
      <c r="B20" s="118">
        <v>1.0900000000000001</v>
      </c>
    </row>
    <row r="21" spans="1:6" s="1" customFormat="1" ht="14.25" customHeight="1" x14ac:dyDescent="0.25">
      <c r="A21" s="1" t="str">
        <f>+'1.10'!$A$1</f>
        <v>Erstzugelassene Personenwagen nach Leistungsklasse, Treibstoffart und CO2-Emissionsklasse, sowie mittlere CO2-Emission nach WLTP</v>
      </c>
      <c r="B21" s="118" t="s">
        <v>311</v>
      </c>
    </row>
    <row r="22" spans="1:6" s="1" customFormat="1" ht="14.25" customHeight="1" x14ac:dyDescent="0.25">
      <c r="A22" s="1" t="str">
        <f>+'1.11'!$A$1</f>
        <v>Erstzugelassene Personenwagen nach Leergewichtsklasse, Gesamtgewichtsklasse und CO2-Emissionsklasse, sowie mittlere CO2-Emission nach WLTP</v>
      </c>
      <c r="B22" s="118">
        <v>1.1100000000000001</v>
      </c>
    </row>
    <row r="23" spans="1:6" s="1" customFormat="1" ht="14.25" customHeight="1" x14ac:dyDescent="0.25">
      <c r="A23" s="1" t="str">
        <f>+'1.12'!$A$1</f>
        <v>Erstzugelassene Personenwagen nach Marke, Emissionscode gemäss EU und Energieeffizienzkategorie</v>
      </c>
      <c r="B23" s="118">
        <v>1.1200000000000001</v>
      </c>
    </row>
    <row r="24" spans="1:6" s="1" customFormat="1" ht="14.25" customHeight="1" x14ac:dyDescent="0.25">
      <c r="A24" s="1" t="str">
        <f>+'1.13'!$A$1</f>
        <v>Erstzugelassene Personenwagen nach Marke und Treibstoffart</v>
      </c>
      <c r="B24" s="118">
        <v>1.1299999999999999</v>
      </c>
    </row>
    <row r="25" spans="1:6" s="1" customFormat="1" ht="14.25" customHeight="1" x14ac:dyDescent="0.25">
      <c r="A25" s="1" t="s">
        <v>766</v>
      </c>
      <c r="B25" s="118">
        <v>1.1399999999999999</v>
      </c>
      <c r="C25" s="18"/>
    </row>
    <row r="26" spans="1:6" s="1" customFormat="1" ht="14.25" customHeight="1" x14ac:dyDescent="0.25">
      <c r="A26" s="21" t="s">
        <v>6</v>
      </c>
      <c r="C26" s="2"/>
    </row>
    <row r="27" spans="1:6" s="1" customFormat="1" ht="14.25" customHeight="1" x14ac:dyDescent="0.25">
      <c r="A27" s="1" t="str">
        <f>+'2.01'!$A$1</f>
        <v>Erstzugelassene Personentransportfahrzeuge nach Fahrzeugart nach EU, Karosserie, Emissionscode gemäss EU sowie mittlere Kennzahlen (Leergewicht, Hubraum, Leistung)</v>
      </c>
      <c r="B27" s="118" t="s">
        <v>312</v>
      </c>
      <c r="C27" s="35"/>
    </row>
    <row r="28" spans="1:6" s="1" customFormat="1" ht="14.25" customHeight="1" x14ac:dyDescent="0.25">
      <c r="A28" s="1" t="str">
        <f>+'2.02'!$A$1</f>
        <v>Erstzugelassene Personentransportfahrzeuge nach Karosserie, Anzahl Sitzplätze, Marke, Antriebsart und Gesamtgewichtsklasse</v>
      </c>
      <c r="B28" s="118" t="s">
        <v>313</v>
      </c>
      <c r="C28" s="35"/>
    </row>
    <row r="29" spans="1:6" s="1" customFormat="1" ht="14.25" customHeight="1" x14ac:dyDescent="0.25">
      <c r="A29" s="21" t="s">
        <v>8</v>
      </c>
    </row>
    <row r="30" spans="1:6" s="1" customFormat="1" ht="14.25" customHeight="1" x14ac:dyDescent="0.25">
      <c r="A30" s="1" t="str">
        <f>+'3.01'!$A$1</f>
        <v>Erstzugelassene Sachentransportfahrzeuge nach Fahrzeugart nach EU und Karosserie, sowie mittlere Kennzahlen</v>
      </c>
      <c r="B30" s="118" t="s">
        <v>314</v>
      </c>
      <c r="C30" s="35"/>
    </row>
    <row r="31" spans="1:6" s="1" customFormat="1" ht="14.25" customHeight="1" x14ac:dyDescent="0.25">
      <c r="A31" s="1" t="str">
        <f>+'3.02'!$A$1</f>
        <v>Erstzugelassene Sachentransportfahrzeuge nach Fahrzeugart, Gesamtgewichtsklasse und Treibstoffart</v>
      </c>
      <c r="B31" s="118" t="s">
        <v>315</v>
      </c>
      <c r="C31" s="35"/>
    </row>
    <row r="32" spans="1:6" s="1" customFormat="1" ht="14.25" customHeight="1" x14ac:dyDescent="0.25">
      <c r="A32" s="1" t="str">
        <f>+'3.03'!$A$1</f>
        <v>Erstzugelassene Sachentransportfahrzeuge nach Fahrzeugart, Gesamtgewichtsklasse und Nutzlastklasse</v>
      </c>
      <c r="B32" s="118" t="s">
        <v>316</v>
      </c>
      <c r="C32" s="35"/>
    </row>
    <row r="33" spans="1:3" s="1" customFormat="1" ht="14.25" customHeight="1" x14ac:dyDescent="0.25">
      <c r="A33" s="1" t="str">
        <f>+'3.04'!$A$1</f>
        <v>Erstzugelassene Sachentransportfahrzeuge nach Fahrzeugart nach EU, Anzahl Achsen und Emissionscode gemäss EU</v>
      </c>
      <c r="B33" s="118" t="s">
        <v>317</v>
      </c>
      <c r="C33" s="35"/>
    </row>
    <row r="34" spans="1:3" s="1" customFormat="1" ht="14.25" customHeight="1" x14ac:dyDescent="0.25">
      <c r="A34" s="1" t="str">
        <f>+'3.05'!$A$1</f>
        <v>Erstzugelassene Sachentransportfahrzeuge nach Marke und Fahrzeugart</v>
      </c>
      <c r="B34" s="118" t="s">
        <v>371</v>
      </c>
      <c r="C34" s="35"/>
    </row>
    <row r="35" spans="1:3" s="1" customFormat="1" ht="14.25" customHeight="1" x14ac:dyDescent="0.25">
      <c r="A35" s="21" t="s">
        <v>12</v>
      </c>
    </row>
    <row r="36" spans="1:3" s="1" customFormat="1" ht="14.25" customHeight="1" x14ac:dyDescent="0.25">
      <c r="A36" s="1" t="str">
        <f>+'4.01'!$A$1</f>
        <v>Erstzugelassene Landwirtschaftsfahrzeuge nach Fahrzeugart, Gesamtgewichtsklasse, Marke und Leistungsklasse</v>
      </c>
      <c r="B36" s="118" t="s">
        <v>318</v>
      </c>
      <c r="C36" s="35"/>
    </row>
    <row r="37" spans="1:3" s="1" customFormat="1" ht="14.25" customHeight="1" x14ac:dyDescent="0.25">
      <c r="A37" s="1" t="str">
        <f>+'4.02'!$A$1</f>
        <v>Erstzugelassene Landwirtschaftsfahrzeuge nach Fahrzeugart, Gesamtgewichtsklasse und Emissionscode gemäss EU</v>
      </c>
      <c r="B37" s="118" t="s">
        <v>319</v>
      </c>
      <c r="C37" s="35"/>
    </row>
    <row r="38" spans="1:3" s="1" customFormat="1" ht="14.25" customHeight="1" x14ac:dyDescent="0.25">
      <c r="A38" s="21" t="s">
        <v>15</v>
      </c>
    </row>
    <row r="39" spans="1:3" s="1" customFormat="1" ht="14.25" customHeight="1" x14ac:dyDescent="0.25">
      <c r="A39" s="1" t="str">
        <f>+'5.01'!$A$1</f>
        <v>Erstzugelassene Industriefahrzeuge nach Fahrzeugart, Gesamtgewichtsklasse, Marke und Leistungsklasse</v>
      </c>
      <c r="B39" s="118" t="s">
        <v>325</v>
      </c>
      <c r="C39" s="35"/>
    </row>
    <row r="40" spans="1:3" s="1" customFormat="1" ht="14.25" customHeight="1" x14ac:dyDescent="0.25">
      <c r="A40" s="1" t="str">
        <f>+'5.02'!$A$1</f>
        <v>Erstzugelassene Industriefahrzeuge nach Fahrzeugart, Gesamtgewichtsklasse, Treibstoffart und Emissionscode gemäss EU</v>
      </c>
      <c r="B40" s="118" t="s">
        <v>320</v>
      </c>
      <c r="C40" s="35"/>
    </row>
    <row r="41" spans="1:3" s="1" customFormat="1" ht="14.25" customHeight="1" x14ac:dyDescent="0.25">
      <c r="A41" s="21" t="s">
        <v>17</v>
      </c>
    </row>
    <row r="42" spans="1:3" s="1" customFormat="1" ht="14.25" customHeight="1" x14ac:dyDescent="0.25">
      <c r="A42" s="1" t="str">
        <f>+'6.01'!$A$1</f>
        <v>Erstzugelassene Motorräder nach Fahrzeugart, Karosserie, Marke, Treibstoffart und Emissionscode gemäss EU sowie mittlere Kennzahlen (Hubraum, Leistung)</v>
      </c>
      <c r="B42" s="118" t="s">
        <v>321</v>
      </c>
      <c r="C42" s="35"/>
    </row>
    <row r="43" spans="1:3" s="1" customFormat="1" ht="14.25" customHeight="1" x14ac:dyDescent="0.25">
      <c r="A43" s="1" t="str">
        <f>+'6.02'!$A$1</f>
        <v>Erstzugelassene Motorräder nach Fahrzeugart, Karosserie, Marke und Leistungsklasse</v>
      </c>
      <c r="B43" s="118" t="s">
        <v>322</v>
      </c>
      <c r="C43" s="35"/>
    </row>
    <row r="44" spans="1:3" s="1" customFormat="1" ht="14.25" customHeight="1" x14ac:dyDescent="0.25">
      <c r="A44" s="1" t="str">
        <f>+'6.03'!$A$1</f>
        <v>Erstzugelassene Motorräder nach Fahrzeugart, Karosserie, Marke und Hubraumklasse</v>
      </c>
      <c r="B44" s="118" t="s">
        <v>323</v>
      </c>
      <c r="C44" s="35"/>
    </row>
    <row r="45" spans="1:3" s="1" customFormat="1" ht="14.25" customHeight="1" x14ac:dyDescent="0.25">
      <c r="A45" s="21" t="s">
        <v>20</v>
      </c>
    </row>
    <row r="46" spans="1:3" s="1" customFormat="1" ht="14.25" customHeight="1" x14ac:dyDescent="0.25">
      <c r="A46" s="1" t="str">
        <f>+'7.01'!$A$1</f>
        <v>Erstzugelassene Anhänger nach Gesamtgewichtsklasse, Nutzlastklasse, Anzahl Achsen und Fahrzeugart</v>
      </c>
      <c r="B46" s="118" t="s">
        <v>324</v>
      </c>
    </row>
    <row r="47" spans="1:3" ht="14.25" customHeight="1" x14ac:dyDescent="0.25">
      <c r="B47" s="118"/>
    </row>
    <row r="48" spans="1:3" ht="14.25" customHeight="1" x14ac:dyDescent="0.25">
      <c r="A48" s="34" t="s">
        <v>386</v>
      </c>
      <c r="B48" s="1"/>
    </row>
    <row r="49" spans="1:4" ht="14.25" customHeight="1" x14ac:dyDescent="0.25">
      <c r="A49" s="1" t="str">
        <f>+'10.01'!$A$1</f>
        <v>Erstzugelassene Fahrzeuge nach Fahrzeuggruppe seit 2005</v>
      </c>
      <c r="B49" s="118" t="s">
        <v>388</v>
      </c>
    </row>
    <row r="50" spans="1:4" ht="14.25" customHeight="1" x14ac:dyDescent="0.25">
      <c r="A50" s="1" t="str">
        <f>+'10.02.1'!$A$1</f>
        <v>Erstzugelassene leichte Nutzfahrzeuge (Personentransportfahrzeuge) bis 3.5 t nach CO2-Emissionsklasse sowie mittlere CO2-Emission (NEFZ) bis 2021</v>
      </c>
      <c r="B50" s="118" t="s">
        <v>921</v>
      </c>
    </row>
    <row r="51" spans="1:4" s="48" customFormat="1" ht="14.25" customHeight="1" x14ac:dyDescent="0.25">
      <c r="A51" s="1" t="str">
        <f>+'10.02.2'!$A$1</f>
        <v>Erstzugelassene leichte Nutzfahrzeuge (Personentransportfahrzeuge) bis 3.5 t nach CO2-Emissionsklasse sowie mittlere CO2-Emission (WLTP) seit 2021</v>
      </c>
      <c r="B51" s="118" t="s">
        <v>922</v>
      </c>
      <c r="D51" s="111"/>
    </row>
    <row r="52" spans="1:4" ht="14.25" customHeight="1" x14ac:dyDescent="0.25">
      <c r="A52" s="1" t="str">
        <f>+'10.03.1'!$A$1</f>
        <v>Erstzugelassene leichte Nutzfahrzeuge (Sachentransportfahrzeuge) bis 3.5 t nach CO2-Emissionsklasse sowie mittlere CO2-Emission (NEFZ) bis 2021</v>
      </c>
      <c r="B52" s="118" t="s">
        <v>923</v>
      </c>
    </row>
    <row r="53" spans="1:4" s="48" customFormat="1" ht="14.25" customHeight="1" x14ac:dyDescent="0.25">
      <c r="A53" s="1" t="str">
        <f>+'10.03.2'!$A$1</f>
        <v>Erstzugelassene leichte Nutzfahrzeuge (Sachentransportfahrzeuge) bis 3.5 t nach CO2-Emissionsklasse (WLTP) sowie mittlere CO2-Emission seit 2021</v>
      </c>
      <c r="B53" s="118" t="s">
        <v>924</v>
      </c>
    </row>
    <row r="54" spans="1:4" ht="14.25" customHeight="1" x14ac:dyDescent="0.25">
      <c r="A54" s="1" t="str">
        <f>+'10.04'!$A$1</f>
        <v>Erstzugelassene leichte Nutzfahrzeuge (Sachentransportfahrzeuge) bis 3.5 t nach Nutzlastklasse seit 2005</v>
      </c>
      <c r="B54" s="118" t="s">
        <v>672</v>
      </c>
    </row>
    <row r="55" spans="1:4" ht="14.25" customHeight="1" x14ac:dyDescent="0.25">
      <c r="A55" s="1" t="str">
        <f>+'11.01'!$A$1</f>
        <v>Erstzugelassene Personenwagen nach meistzugelassenen Marken seit 2015</v>
      </c>
      <c r="B55" s="118" t="s">
        <v>482</v>
      </c>
    </row>
    <row r="56" spans="1:4" ht="14.25" customHeight="1" x14ac:dyDescent="0.25">
      <c r="A56" s="1" t="str">
        <f>+'11.02'!$A$1</f>
        <v>Erstzugelassene Personenwagen nach meistzugelassenen Modellen seit 2015</v>
      </c>
      <c r="B56" s="118" t="s">
        <v>483</v>
      </c>
    </row>
    <row r="57" spans="1:4" ht="14.25" customHeight="1" x14ac:dyDescent="0.25">
      <c r="A57" s="1" t="str">
        <f>+'11.03'!$A$1</f>
        <v>Erstzugelassene Personenwagen nach Gemeinde seit 2005</v>
      </c>
      <c r="B57" s="118" t="s">
        <v>484</v>
      </c>
    </row>
    <row r="58" spans="1:4" ht="14.25" customHeight="1" x14ac:dyDescent="0.25">
      <c r="A58" s="1" t="str">
        <f>+'11.04'!$A$1</f>
        <v>Erstzugelassene Personenwagen nach Treibstoffart seit 2005</v>
      </c>
      <c r="B58" s="118" t="s">
        <v>485</v>
      </c>
    </row>
    <row r="59" spans="1:4" ht="14.25" customHeight="1" x14ac:dyDescent="0.25">
      <c r="A59" s="1" t="str">
        <f>+'11.05'!$A$1</f>
        <v>Erstzugelassene Personenwagen nach Hubraumklasse seit 2005</v>
      </c>
      <c r="B59" s="118" t="s">
        <v>486</v>
      </c>
    </row>
    <row r="60" spans="1:4" ht="14.25" customHeight="1" x14ac:dyDescent="0.25">
      <c r="A60" s="1" t="str">
        <f>+'11.06'!$A$1</f>
        <v>Erstzugelassene Personenwagen nach Treibstoffart und Marke seit 2005</v>
      </c>
      <c r="B60" s="118" t="s">
        <v>487</v>
      </c>
    </row>
    <row r="61" spans="1:4" ht="14.25" customHeight="1" x14ac:dyDescent="0.25">
      <c r="A61" s="1" t="str">
        <f>+'11.07'!$A$1</f>
        <v>Erstzugelassene Personenwagen nach Gesamtgewichtsklasse sowie mittleres Gesamtgewicht seit 2005</v>
      </c>
      <c r="B61" s="118" t="s">
        <v>488</v>
      </c>
    </row>
    <row r="62" spans="1:4" ht="14.25" customHeight="1" x14ac:dyDescent="0.25">
      <c r="A62" s="1" t="str">
        <f>+'11.08'!$A$1</f>
        <v>Erstzugelassene Personenwagen nach Leergewichtsklasse sowie mittleres Leergewicht seit 2005</v>
      </c>
      <c r="B62" s="118" t="s">
        <v>489</v>
      </c>
    </row>
    <row r="63" spans="1:4" ht="14.25" customHeight="1" x14ac:dyDescent="0.25">
      <c r="A63" s="1" t="str">
        <f>+'11.09.1'!$A$1</f>
        <v>Erstzugelassene Personenwagen nach Treibstoffart und CO2-Emissionsklasse sowie mittlere CO2-Emission (NEFZ) bis 2021</v>
      </c>
      <c r="B63" s="119" t="s">
        <v>925</v>
      </c>
    </row>
    <row r="64" spans="1:4" s="48" customFormat="1" ht="14.25" customHeight="1" x14ac:dyDescent="0.25">
      <c r="A64" s="1" t="str">
        <f>+'11.09.2'!$A$1</f>
        <v>Erstzugelassene Personenwagen nach CO2-Emissionsklasse sowie mittlere CO2-Emission nach WLTP seit 2021</v>
      </c>
      <c r="B64" s="119" t="s">
        <v>926</v>
      </c>
    </row>
    <row r="65" spans="1:2" ht="14.25" customHeight="1" x14ac:dyDescent="0.25">
      <c r="A65" s="1" t="str">
        <f>+'11.10'!$A$1</f>
        <v>Erstzugelassene Personenwagen nach Leistungsklasse sowie mittlere Leistung seit 2005</v>
      </c>
      <c r="B65" s="118" t="s">
        <v>490</v>
      </c>
    </row>
    <row r="66" spans="1:2" ht="14.25" customHeight="1" x14ac:dyDescent="0.25">
      <c r="A66" s="1" t="str">
        <f>+'12.01'!$A$1</f>
        <v>Erstzugelassene Personentransportfahrzeuge nach Fahrzeugart und Anzahl Sitzplätze seit 2005</v>
      </c>
      <c r="B66" s="118" t="s">
        <v>491</v>
      </c>
    </row>
    <row r="67" spans="1:2" ht="14.25" customHeight="1" x14ac:dyDescent="0.25">
      <c r="A67" s="1" t="str">
        <f>+'12.02'!$A$1</f>
        <v>Erstzugelassene Personentransportfahrzeuge nach Fahrzeugart nach EU und Karosserie seit 2005</v>
      </c>
      <c r="B67" s="118" t="s">
        <v>492</v>
      </c>
    </row>
    <row r="68" spans="1:2" ht="14.25" customHeight="1" x14ac:dyDescent="0.25">
      <c r="A68" s="1" t="str">
        <f>+'13.01'!$A$1</f>
        <v>Erstzugelassene Sachentransportfahrzeuge nach Fahrzeugart und Fahrzeugart nach EU seit 2005</v>
      </c>
      <c r="B68" s="118" t="s">
        <v>493</v>
      </c>
    </row>
    <row r="69" spans="1:2" ht="14.25" customHeight="1" x14ac:dyDescent="0.25">
      <c r="A69" s="1" t="str">
        <f>+'13.02'!$A$1</f>
        <v>Erstzugelassene Sachentransportfahrzeuge nach Gesamtgewichtsklasse und Anzahl Achsen seit 2005</v>
      </c>
      <c r="B69" s="118" t="s">
        <v>494</v>
      </c>
    </row>
    <row r="70" spans="1:2" ht="14.25" customHeight="1" x14ac:dyDescent="0.25">
      <c r="A70" s="1" t="str">
        <f>+'14.01'!$A$1</f>
        <v>Erstzugelassene Landwirtschaftsfahrzeuge nach Fahrzeugart seit 2005</v>
      </c>
      <c r="B70" s="118" t="s">
        <v>495</v>
      </c>
    </row>
    <row r="71" spans="1:2" ht="14.25" customHeight="1" x14ac:dyDescent="0.25">
      <c r="A71" s="1" t="str">
        <f>+'14.02'!$A$1</f>
        <v>Erstzugelassene Landwirtschaftsfahrzeuge nach Gesamtgewichtsklasse seit 2005</v>
      </c>
      <c r="B71" s="118" t="s">
        <v>496</v>
      </c>
    </row>
    <row r="72" spans="1:2" ht="14.25" customHeight="1" x14ac:dyDescent="0.25">
      <c r="A72" s="1" t="str">
        <f>+'15.01'!$A$1</f>
        <v>Erstzugelassene Industriefahrzeuge nach Fahrzeugart seit 2005</v>
      </c>
      <c r="B72" s="118" t="s">
        <v>497</v>
      </c>
    </row>
    <row r="73" spans="1:2" ht="14.25" customHeight="1" x14ac:dyDescent="0.25">
      <c r="A73" s="1" t="str">
        <f>+'15.02'!$A$1</f>
        <v>Erstzugelassene Industriefahrzeuge nach Gesamtgewichtsklasse seit 2005</v>
      </c>
      <c r="B73" s="118" t="s">
        <v>498</v>
      </c>
    </row>
    <row r="74" spans="1:2" ht="14.25" customHeight="1" x14ac:dyDescent="0.25">
      <c r="A74" s="1" t="str">
        <f>+'16.01'!$A$1</f>
        <v>Erstzugelassene Motorräder nach Fahrzeugart seit 2005</v>
      </c>
      <c r="B74" s="118" t="s">
        <v>499</v>
      </c>
    </row>
    <row r="75" spans="1:2" ht="14.25" customHeight="1" x14ac:dyDescent="0.25">
      <c r="A75" s="1" t="str">
        <f>+'16.02'!$A$1</f>
        <v>Erstzugelassene Motorräder (nur Fahrzeugart Motorrad) nach Karosserie und Marke seit 2005</v>
      </c>
      <c r="B75" s="118" t="s">
        <v>500</v>
      </c>
    </row>
    <row r="76" spans="1:2" ht="14.25" customHeight="1" x14ac:dyDescent="0.25">
      <c r="A76" s="1" t="str">
        <f>+'16.03'!$A$1</f>
        <v>Erstzugelassene Motorräder (nur Fahrzeugart Motorrad) nach Karosserie und Leistungsklasse seit 2005</v>
      </c>
      <c r="B76" s="118" t="s">
        <v>501</v>
      </c>
    </row>
    <row r="77" spans="1:2" ht="14.25" customHeight="1" x14ac:dyDescent="0.25">
      <c r="A77" s="1" t="str">
        <f>+'16.04'!$A$1</f>
        <v>Erstzugelassene Motorräder (nur Fahrzeugart Motorrad) nach Karosserie und Hubraumklasse seit 2005</v>
      </c>
      <c r="B77" s="118" t="s">
        <v>502</v>
      </c>
    </row>
    <row r="78" spans="1:2" ht="14.25" customHeight="1" x14ac:dyDescent="0.25">
      <c r="A78" s="1" t="str">
        <f>+'17.01'!$A$1</f>
        <v>Erstzugelassene Anhänger nach Fahrzeugart, Gesamtgewichtsklasse und Nutzlastklasse seit 2005</v>
      </c>
      <c r="B78" s="118" t="s">
        <v>503</v>
      </c>
    </row>
    <row r="79" spans="1:2" ht="14.25" customHeight="1" x14ac:dyDescent="0.25">
      <c r="B79" s="119"/>
    </row>
    <row r="80" spans="1:2" ht="14.25" customHeight="1" x14ac:dyDescent="0.25">
      <c r="B80" s="64"/>
    </row>
    <row r="81" spans="2:2" ht="14.25" customHeight="1" x14ac:dyDescent="0.25">
      <c r="B81" s="64"/>
    </row>
    <row r="82" spans="2:2" ht="14.25" customHeight="1" x14ac:dyDescent="0.25">
      <c r="B82" s="64"/>
    </row>
    <row r="83" spans="2:2" ht="14.25" customHeight="1" x14ac:dyDescent="0.25">
      <c r="B83" s="64"/>
    </row>
    <row r="84" spans="2:2" ht="14.25" customHeight="1" x14ac:dyDescent="0.25">
      <c r="B84" s="64"/>
    </row>
    <row r="85" spans="2:2" ht="14.25" customHeight="1" x14ac:dyDescent="0.25">
      <c r="B85" s="64"/>
    </row>
    <row r="86" spans="2:2" ht="14.25" customHeight="1" x14ac:dyDescent="0.25">
      <c r="B86" s="64"/>
    </row>
    <row r="87" spans="2:2" ht="14.25" customHeight="1" x14ac:dyDescent="0.25">
      <c r="B87" s="64"/>
    </row>
    <row r="88" spans="2:2" ht="14.25" customHeight="1" x14ac:dyDescent="0.25">
      <c r="B88" s="64"/>
    </row>
    <row r="89" spans="2:2" ht="14.25" customHeight="1" x14ac:dyDescent="0.25">
      <c r="B89" s="64"/>
    </row>
  </sheetData>
  <hyperlinks>
    <hyperlink ref="B6" location="'0.01'!A1" display="'0.01'!A1" xr:uid="{F3E80BFE-2688-42DD-A099-68754FD74324}"/>
    <hyperlink ref="B7" location="'0.02'!A1" display="'0.02'!A1" xr:uid="{D976240F-8FD9-4208-9BEB-929BAE2B3D9A}"/>
    <hyperlink ref="B8" location="'0.03'!A1" display="'0.03'!A1" xr:uid="{265E7ECB-1F56-4F7E-A7D8-A11B3D61FB2A}"/>
    <hyperlink ref="B9" location="'0.04'!A1" display="0.04" xr:uid="{A40DA42F-CCBC-4D22-917F-B73804C2B337}"/>
    <hyperlink ref="B10" location="'0.05'!A1" display="0.05" xr:uid="{A53528EF-325E-4BA2-8DF8-B900282BA0A2}"/>
    <hyperlink ref="B12" location="'1.01'!A1" display="'1.01'!A1" xr:uid="{2AC4BCB4-77A7-422F-B5CC-44F741F7546E}"/>
    <hyperlink ref="B13" location="'1.02'!A1" display="'1.02'!A1" xr:uid="{08AA3091-081E-4A33-B7CE-D00E98029AC1}"/>
    <hyperlink ref="B14" location="'1.03'!A1" display="'1.03'!A1" xr:uid="{BB8F7DA8-90A1-45BA-AE64-C8903D2E1F76}"/>
    <hyperlink ref="B15" location="'1.04'!A1" display="'1.04'!A1" xr:uid="{210BBADC-BA81-496A-902E-F41DFE8268CE}"/>
    <hyperlink ref="B16" location="'1.05'!A1" display="'1.05'!A1" xr:uid="{D63A1F9B-9A5D-4466-974A-8D5E5900911C}"/>
    <hyperlink ref="B17" location="'1.06'!A1" display="'1.06'!A1" xr:uid="{17A200D0-B915-43E5-BD0E-7C42671B0896}"/>
    <hyperlink ref="B18" location="'1.07'!A1" display="'1.07'!A1" xr:uid="{488B921F-B431-44E9-985E-54B44B92029F}"/>
    <hyperlink ref="B19" location="'1.08'!A1" display="'1.08'!A1" xr:uid="{F7ADFCA7-D499-450C-B9E1-FCC84CFCAB18}"/>
    <hyperlink ref="B20" location="'1.09'!A1" display="'1.09'!A1" xr:uid="{9AC850F4-5790-4152-BFE6-3A94F478A9D7}"/>
    <hyperlink ref="B21" location="'1.10'!A1" display="1.10" xr:uid="{7BF0AAD8-0112-40FD-9BE1-1C66D077CA68}"/>
    <hyperlink ref="B22" location="'1.11'!A1" display="'1.11'!A1" xr:uid="{43746F2A-659A-4D86-8099-7665061CD4FE}"/>
    <hyperlink ref="B23" location="'1.12'!A1" display="'1.12'!A1" xr:uid="{8EC84DF2-5936-4AAE-891D-F6DE46A0235E}"/>
    <hyperlink ref="B24" location="'1.13'!A1" display="'1.13'!A1" xr:uid="{FA0B969B-488F-4CAA-97F5-5F0CFD956CD5}"/>
    <hyperlink ref="B25" location="'1.14'!A1" display="'1.14'!A1" xr:uid="{591E4BEC-CE6E-4EA9-933E-6D3A8ABD95B5}"/>
    <hyperlink ref="B27" location="'2.01'!A1" display="2.01" xr:uid="{CCDEC146-F812-4EFE-AE93-8A00B2877651}"/>
    <hyperlink ref="B28" location="'2.02'!A1" display="2.02" xr:uid="{B262BB94-17B7-4A69-B53E-9A6636834E05}"/>
    <hyperlink ref="B30" location="'3.01'!A1" display="3.01" xr:uid="{FDD9F74B-4D3D-4635-8A88-C2325A6D9CD2}"/>
    <hyperlink ref="B31" location="'3.02'!A1" display="3.02" xr:uid="{76344C73-450C-4DED-90A1-80D53CC4A662}"/>
    <hyperlink ref="B32" location="'3.03'!A1" display="3.03" xr:uid="{FFA03AFC-ED2E-4D92-A662-057EC3481B94}"/>
    <hyperlink ref="B33" location="'3.04'!A1" display="3.04" xr:uid="{A99D4173-AEC8-4B31-8562-5D53E1BAD756}"/>
    <hyperlink ref="B34" location="'3.05'!A1" display="3.05" xr:uid="{0DB070EB-EE12-421E-96F3-ECEB47C09777}"/>
    <hyperlink ref="B36" location="'4.01'!A1" display="4.01" xr:uid="{BE5060C8-97E1-4759-8E57-A0454D188E83}"/>
    <hyperlink ref="B37" location="'4.02'!A1" display="4.02" xr:uid="{D1B0B56B-D1F1-4907-85D7-E2093CE39BED}"/>
    <hyperlink ref="B39" location="'5.01'!A1" display="5.01" xr:uid="{CD5BD883-0287-4F12-A61E-14A875D638FF}"/>
    <hyperlink ref="B40" location="'5.02'!A1" display="5.02" xr:uid="{FB69BEB3-835B-47AF-8667-D069C59C28D1}"/>
    <hyperlink ref="B42" location="'6.01'!A1" display="6.01" xr:uid="{1A9AA8BD-77FD-4049-843E-8440BFA8E86B}"/>
    <hyperlink ref="B43" location="'6.02'!A1" display="6.02" xr:uid="{62944D29-28F8-4213-A109-23E221F1BDB8}"/>
    <hyperlink ref="B44" location="'6.03'!A1" display="6.03" xr:uid="{760ED012-D761-42B2-9A19-BD75D10C5ABA}"/>
    <hyperlink ref="B46" location="'7.01'!A1" display="7.01" xr:uid="{A37890F9-3B2B-4F3D-B993-350E7D678382}"/>
    <hyperlink ref="B49" location="'10.01'!A1" display="10.01" xr:uid="{74329FA7-F4F5-418D-B46E-1FCDB7421667}"/>
    <hyperlink ref="B54" location="'10.04'!A1" display="10.04" xr:uid="{686F5B32-E5AB-449A-B23B-03149EC4F974}"/>
    <hyperlink ref="B55" location="'11.01'!A1" display="11.01" xr:uid="{91CAA09C-75A9-4DD4-B52E-4767418A19A4}"/>
    <hyperlink ref="B56" location="'11.02'!A1" display="11.02" xr:uid="{F368F4DB-D720-45C3-A7CA-4D25627797FA}"/>
    <hyperlink ref="B57" location="'11.03'!A1" display="11.03" xr:uid="{0FB2CB2F-229C-4828-B43F-FFCE93E8FE4E}"/>
    <hyperlink ref="B58" location="'11.04'!A1" display="11.04" xr:uid="{1D4AE355-6A74-4C59-A8F6-3D642314CBE9}"/>
    <hyperlink ref="B59" location="'11.05'!A1" display="11.05" xr:uid="{17E0980E-2B4A-47FF-8438-AC744444AE37}"/>
    <hyperlink ref="B60" location="'11.06'!A1" display="11.06" xr:uid="{BA6CA06B-B983-475D-B23C-73006B44D8EF}"/>
    <hyperlink ref="B61" location="'11.07'!A1" display="11.07" xr:uid="{486E7DD8-4608-4983-AE21-BD2378ED22C7}"/>
    <hyperlink ref="B62" location="'11.08'!A1" display="11.08" xr:uid="{BF8EFB28-6AD7-49C2-AB4C-15EEB97FAA4D}"/>
    <hyperlink ref="B65" location="'11.10'!A1" display="11.10" xr:uid="{542AB2C6-8D8A-4137-A7A4-1F3134E7651E}"/>
    <hyperlink ref="B66" location="'12.01'!A1" display="12.01" xr:uid="{8A229140-38C8-444C-B5AF-159BD89846B9}"/>
    <hyperlink ref="B67" location="'12.02'!A1" display="12.02" xr:uid="{09F499EF-1F1F-4E4A-AE27-60CBDC6B4687}"/>
    <hyperlink ref="B68" location="'13.01'!A1" display="13.01" xr:uid="{3B37B034-DB92-4003-AC7A-BF14B6CA0439}"/>
    <hyperlink ref="B69" location="'13.02'!A1" display="13.02" xr:uid="{53A4E3C6-EA8C-4FC2-8337-EC5A8979D3C3}"/>
    <hyperlink ref="B70" location="'14.01'!A1" display="14.01" xr:uid="{1829AD5E-3F7A-4240-8D4A-5175012B5611}"/>
    <hyperlink ref="B71" location="'14.02'!A1" display="14.02" xr:uid="{B7AA9FAF-CCB9-4307-8778-0B1024025CBE}"/>
    <hyperlink ref="B72" location="'15.01'!A1" display="15.01" xr:uid="{95398252-3A70-406F-86A9-069D8B29C830}"/>
    <hyperlink ref="B73" location="'15.02'!A1" display="15.02" xr:uid="{B13DDAFE-654F-4D69-98C0-567F4225B0EB}"/>
    <hyperlink ref="B74" location="'16.01'!A1" display="16.01" xr:uid="{C454C535-C3B8-4131-9AA4-9B39A7713A77}"/>
    <hyperlink ref="B75" location="'16.02'!A1" display="16.02" xr:uid="{211B5D40-BDE5-4A3B-ADE4-CAA0CEE553BD}"/>
    <hyperlink ref="B76" location="'16.03'!A1" display="16.03" xr:uid="{D45941DA-A5CB-421D-B087-FA152B916ECD}"/>
    <hyperlink ref="B77" location="'16.04'!A1" display="16.04" xr:uid="{909E73FF-0474-4136-9C89-380B579B12EC}"/>
    <hyperlink ref="B78" location="'17.01'!A1" display="17.01" xr:uid="{BCFFF068-8FD1-409A-8425-39A9120118DC}"/>
    <hyperlink ref="B50" location="'10.02.1'!A1" display="10.02.1" xr:uid="{D8B448CF-A978-4FC3-9047-9339A8E6DCB9}"/>
    <hyperlink ref="B51" location="'10.02.2'!A1" display="10.02.2" xr:uid="{C8CB0EF5-57AB-4B66-91B8-0C6F1BA75206}"/>
    <hyperlink ref="B52" location="'10.03.1'!A1" display="10.03.1" xr:uid="{26BD76C0-9945-48F8-9B3C-80B172383C06}"/>
    <hyperlink ref="B53" location="'10.03.2'!A1" display="10.03.2" xr:uid="{405E28CC-0055-4707-9B9D-781E44F63345}"/>
    <hyperlink ref="B63" location="'11.09.1'!A1" display="11.09.1" xr:uid="{C3808C5E-2ECA-4525-BB72-2A895C3B4A2A}"/>
    <hyperlink ref="B64" location="'11.09.2'!A1" display="11.09.2" xr:uid="{9D827264-7707-4058-B609-4471E3973371}"/>
  </hyperlinks>
  <pageMargins left="0.62992125984251968" right="0.51181102362204722" top="0.78740157480314965" bottom="0.78740157480314965" header="0.31496062992125984" footer="0.31496062992125984"/>
  <pageSetup paperSize="9" scale="80" fitToHeight="0" orientation="portrait" r:id="rId1"/>
  <rowBreaks count="1" manualBreakCount="1">
    <brk id="46" max="16383" man="1"/>
  </rowBreaks>
  <ignoredErrors>
    <ignoredError sqref="B9:B10 B54:B62 B65:B85 B12:B25 B27:B28 B30:B34 B36:B37 B39:B40 B42:B44 B46:B47 B49" numberStoredAsText="1"/>
    <ignoredError sqref="B50:B52 B63:B64 B53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59"/>
  <sheetViews>
    <sheetView zoomScaleNormal="100" workbookViewId="0">
      <pane ySplit="9" topLeftCell="A10" activePane="bottomLeft" state="frozen"/>
      <selection activeCell="K31" sqref="K31"/>
      <selection pane="bottomLeft"/>
    </sheetView>
  </sheetViews>
  <sheetFormatPr baseColWidth="10" defaultColWidth="11.42578125" defaultRowHeight="14.25" customHeight="1" x14ac:dyDescent="0.25"/>
  <cols>
    <col min="1" max="1" width="19.5703125" style="4" customWidth="1"/>
    <col min="2" max="2" width="6" style="4" customWidth="1"/>
    <col min="3" max="6" width="7.42578125" style="4" customWidth="1"/>
    <col min="7" max="7" width="12.42578125" style="4" customWidth="1"/>
    <col min="8" max="8" width="14.5703125" style="4" customWidth="1"/>
    <col min="9" max="14" width="4.85546875" style="4" customWidth="1"/>
    <col min="15" max="15" width="4.85546875" style="4" bestFit="1" customWidth="1"/>
    <col min="16" max="16" width="13.5703125" style="4" customWidth="1"/>
    <col min="17" max="16384" width="11.42578125" style="4"/>
  </cols>
  <sheetData>
    <row r="1" spans="1:18" s="24" customFormat="1" ht="15.75" x14ac:dyDescent="0.25">
      <c r="A1" s="24" t="s">
        <v>651</v>
      </c>
    </row>
    <row r="2" spans="1:18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R2" s="7"/>
    </row>
    <row r="3" spans="1:18" ht="14.25" customHeight="1" x14ac:dyDescent="0.25">
      <c r="A3" s="63"/>
      <c r="B3" s="63"/>
      <c r="C3" s="63"/>
      <c r="D3" s="63"/>
      <c r="E3" s="63"/>
      <c r="F3" s="63"/>
      <c r="G3" s="63"/>
    </row>
    <row r="4" spans="1:18" ht="14.25" customHeight="1" x14ac:dyDescent="0.25">
      <c r="A4" s="106" t="s">
        <v>839</v>
      </c>
      <c r="B4" s="63"/>
      <c r="C4" s="63"/>
      <c r="D4" s="63"/>
      <c r="E4" s="63"/>
      <c r="F4" s="63"/>
      <c r="G4" s="63"/>
    </row>
    <row r="5" spans="1:18" ht="14.25" customHeight="1" x14ac:dyDescent="0.25">
      <c r="A5" s="63"/>
      <c r="B5" s="63"/>
      <c r="C5" s="63"/>
      <c r="D5" s="63"/>
      <c r="E5" s="63"/>
      <c r="F5" s="63"/>
      <c r="G5" s="63"/>
    </row>
    <row r="6" spans="1:18" s="59" customFormat="1" ht="14.25" customHeight="1" x14ac:dyDescent="0.25">
      <c r="A6" s="56" t="s">
        <v>738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1"/>
    </row>
    <row r="7" spans="1:18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1"/>
    </row>
    <row r="8" spans="1:18" s="7" customFormat="1" ht="14.25" customHeight="1" x14ac:dyDescent="0.25">
      <c r="A8" s="75"/>
      <c r="B8" s="75" t="s">
        <v>1</v>
      </c>
      <c r="C8" s="79" t="s">
        <v>215</v>
      </c>
      <c r="D8" s="79"/>
      <c r="E8" s="75"/>
      <c r="F8" s="75"/>
      <c r="G8" s="75"/>
      <c r="H8" s="75"/>
      <c r="I8" s="7" t="s">
        <v>511</v>
      </c>
      <c r="P8" s="80"/>
    </row>
    <row r="9" spans="1:18" s="90" customFormat="1" ht="27" customHeight="1" x14ac:dyDescent="0.2">
      <c r="A9" s="127" t="s">
        <v>51</v>
      </c>
      <c r="B9" s="147"/>
      <c r="C9" s="144" t="s">
        <v>301</v>
      </c>
      <c r="D9" s="144" t="s">
        <v>38</v>
      </c>
      <c r="E9" s="144" t="s">
        <v>39</v>
      </c>
      <c r="F9" s="144" t="s">
        <v>40</v>
      </c>
      <c r="G9" s="144" t="s">
        <v>41</v>
      </c>
      <c r="H9" s="148" t="s">
        <v>533</v>
      </c>
      <c r="I9" s="148" t="s">
        <v>512</v>
      </c>
      <c r="J9" s="148" t="s">
        <v>513</v>
      </c>
      <c r="K9" s="148" t="s">
        <v>514</v>
      </c>
      <c r="L9" s="148" t="s">
        <v>515</v>
      </c>
      <c r="M9" s="148" t="s">
        <v>648</v>
      </c>
      <c r="N9" s="148" t="s">
        <v>516</v>
      </c>
      <c r="O9" s="148" t="s">
        <v>517</v>
      </c>
      <c r="P9" s="148" t="s">
        <v>43</v>
      </c>
      <c r="Q9" s="7"/>
    </row>
    <row r="10" spans="1:18" s="7" customFormat="1" ht="14.25" customHeight="1" x14ac:dyDescent="0.25">
      <c r="A10" s="75" t="s">
        <v>1</v>
      </c>
      <c r="B10" s="101">
        <v>1564</v>
      </c>
      <c r="C10" s="76">
        <v>0</v>
      </c>
      <c r="D10" s="76">
        <v>0</v>
      </c>
      <c r="E10" s="76">
        <v>0</v>
      </c>
      <c r="F10" s="76">
        <v>1200</v>
      </c>
      <c r="G10" s="76">
        <v>2</v>
      </c>
      <c r="H10" s="76">
        <v>362</v>
      </c>
      <c r="I10" s="76">
        <v>290</v>
      </c>
      <c r="J10" s="76">
        <v>170</v>
      </c>
      <c r="K10" s="76">
        <v>294</v>
      </c>
      <c r="L10" s="76">
        <v>204</v>
      </c>
      <c r="M10" s="76">
        <v>204</v>
      </c>
      <c r="N10" s="76">
        <v>169</v>
      </c>
      <c r="O10" s="76">
        <v>175</v>
      </c>
      <c r="P10" s="76">
        <v>58</v>
      </c>
    </row>
    <row r="11" spans="1:18" ht="14.25" customHeight="1" x14ac:dyDescent="0.25">
      <c r="A11" s="47" t="s">
        <v>52</v>
      </c>
      <c r="B11" s="66">
        <v>1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65">
        <v>1</v>
      </c>
      <c r="I11" s="65">
        <v>1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0</v>
      </c>
    </row>
    <row r="12" spans="1:18" ht="14.25" customHeight="1" x14ac:dyDescent="0.25">
      <c r="A12" s="63" t="s">
        <v>265</v>
      </c>
      <c r="B12" s="66">
        <v>7</v>
      </c>
      <c r="C12" s="65">
        <v>0</v>
      </c>
      <c r="D12" s="65">
        <v>0</v>
      </c>
      <c r="E12" s="65">
        <v>0</v>
      </c>
      <c r="F12" s="65">
        <v>7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7</v>
      </c>
      <c r="P12" s="65">
        <v>0</v>
      </c>
    </row>
    <row r="13" spans="1:18" ht="14.25" customHeight="1" x14ac:dyDescent="0.25">
      <c r="A13" s="63" t="s">
        <v>53</v>
      </c>
      <c r="B13" s="66">
        <v>171</v>
      </c>
      <c r="C13" s="65">
        <v>0</v>
      </c>
      <c r="D13" s="65">
        <v>0</v>
      </c>
      <c r="E13" s="65">
        <v>0</v>
      </c>
      <c r="F13" s="65">
        <v>123</v>
      </c>
      <c r="G13" s="65">
        <v>0</v>
      </c>
      <c r="H13" s="65">
        <v>48</v>
      </c>
      <c r="I13" s="65">
        <v>26</v>
      </c>
      <c r="J13" s="65">
        <v>19</v>
      </c>
      <c r="K13" s="65">
        <v>21</v>
      </c>
      <c r="L13" s="65">
        <v>11</v>
      </c>
      <c r="M13" s="65">
        <v>33</v>
      </c>
      <c r="N13" s="65">
        <v>31</v>
      </c>
      <c r="O13" s="65">
        <v>22</v>
      </c>
      <c r="P13" s="65">
        <v>8</v>
      </c>
    </row>
    <row r="14" spans="1:18" ht="14.25" customHeight="1" x14ac:dyDescent="0.25">
      <c r="A14" s="63" t="s">
        <v>266</v>
      </c>
      <c r="B14" s="66">
        <v>1</v>
      </c>
      <c r="C14" s="65">
        <v>0</v>
      </c>
      <c r="D14" s="65">
        <v>0</v>
      </c>
      <c r="E14" s="65">
        <v>0</v>
      </c>
      <c r="F14" s="65">
        <v>1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1</v>
      </c>
      <c r="N14" s="65">
        <v>0</v>
      </c>
      <c r="O14" s="65">
        <v>0</v>
      </c>
      <c r="P14" s="65">
        <v>0</v>
      </c>
    </row>
    <row r="15" spans="1:18" ht="14.25" customHeight="1" x14ac:dyDescent="0.25">
      <c r="A15" s="63" t="s">
        <v>54</v>
      </c>
      <c r="B15" s="66">
        <v>153</v>
      </c>
      <c r="C15" s="65">
        <v>0</v>
      </c>
      <c r="D15" s="65">
        <v>0</v>
      </c>
      <c r="E15" s="65">
        <v>0</v>
      </c>
      <c r="F15" s="65">
        <v>125</v>
      </c>
      <c r="G15" s="65">
        <v>0</v>
      </c>
      <c r="H15" s="65">
        <v>28</v>
      </c>
      <c r="I15" s="65">
        <v>21</v>
      </c>
      <c r="J15" s="65">
        <v>16</v>
      </c>
      <c r="K15" s="65">
        <v>21</v>
      </c>
      <c r="L15" s="65">
        <v>23</v>
      </c>
      <c r="M15" s="65">
        <v>24</v>
      </c>
      <c r="N15" s="65">
        <v>18</v>
      </c>
      <c r="O15" s="65">
        <v>27</v>
      </c>
      <c r="P15" s="65">
        <v>3</v>
      </c>
    </row>
    <row r="16" spans="1:18" ht="14.25" customHeight="1" x14ac:dyDescent="0.25">
      <c r="A16" s="63" t="s">
        <v>55</v>
      </c>
      <c r="B16" s="66">
        <v>21</v>
      </c>
      <c r="C16" s="65">
        <v>0</v>
      </c>
      <c r="D16" s="65">
        <v>0</v>
      </c>
      <c r="E16" s="65">
        <v>0</v>
      </c>
      <c r="F16" s="65">
        <v>21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4</v>
      </c>
      <c r="N16" s="65">
        <v>0</v>
      </c>
      <c r="O16" s="65">
        <v>16</v>
      </c>
      <c r="P16" s="65">
        <v>1</v>
      </c>
    </row>
    <row r="17" spans="1:16" ht="14.25" customHeight="1" x14ac:dyDescent="0.25">
      <c r="A17" s="63" t="s">
        <v>268</v>
      </c>
      <c r="B17" s="66">
        <v>3</v>
      </c>
      <c r="C17" s="65">
        <v>0</v>
      </c>
      <c r="D17" s="65">
        <v>0</v>
      </c>
      <c r="E17" s="65">
        <v>0</v>
      </c>
      <c r="F17" s="65">
        <v>3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3</v>
      </c>
    </row>
    <row r="18" spans="1:16" ht="14.25" customHeight="1" x14ac:dyDescent="0.25">
      <c r="A18" s="63" t="s">
        <v>56</v>
      </c>
      <c r="B18" s="66">
        <v>3</v>
      </c>
      <c r="C18" s="65">
        <v>0</v>
      </c>
      <c r="D18" s="65">
        <v>0</v>
      </c>
      <c r="E18" s="65">
        <v>0</v>
      </c>
      <c r="F18" s="65">
        <v>3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3</v>
      </c>
    </row>
    <row r="19" spans="1:16" ht="14.25" customHeight="1" x14ac:dyDescent="0.25">
      <c r="A19" s="63" t="s">
        <v>57</v>
      </c>
      <c r="B19" s="66">
        <v>6</v>
      </c>
      <c r="C19" s="65">
        <v>0</v>
      </c>
      <c r="D19" s="65">
        <v>0</v>
      </c>
      <c r="E19" s="65">
        <v>0</v>
      </c>
      <c r="F19" s="65">
        <v>5</v>
      </c>
      <c r="G19" s="65">
        <v>0</v>
      </c>
      <c r="H19" s="65">
        <v>1</v>
      </c>
      <c r="I19" s="65">
        <v>0</v>
      </c>
      <c r="J19" s="65">
        <v>1</v>
      </c>
      <c r="K19" s="65">
        <v>4</v>
      </c>
      <c r="L19" s="65">
        <v>1</v>
      </c>
      <c r="M19" s="65">
        <v>0</v>
      </c>
      <c r="N19" s="65">
        <v>0</v>
      </c>
      <c r="O19" s="65">
        <v>0</v>
      </c>
      <c r="P19" s="65">
        <v>0</v>
      </c>
    </row>
    <row r="20" spans="1:16" ht="14.25" customHeight="1" x14ac:dyDescent="0.25">
      <c r="A20" s="63" t="s">
        <v>735</v>
      </c>
      <c r="B20" s="66">
        <v>42</v>
      </c>
      <c r="C20" s="65">
        <v>0</v>
      </c>
      <c r="D20" s="65">
        <v>0</v>
      </c>
      <c r="E20" s="65">
        <v>0</v>
      </c>
      <c r="F20" s="65">
        <v>28</v>
      </c>
      <c r="G20" s="65">
        <v>0</v>
      </c>
      <c r="H20" s="65">
        <v>14</v>
      </c>
      <c r="I20" s="65">
        <v>11</v>
      </c>
      <c r="J20" s="65">
        <v>7</v>
      </c>
      <c r="K20" s="65">
        <v>1</v>
      </c>
      <c r="L20" s="65">
        <v>1</v>
      </c>
      <c r="M20" s="65">
        <v>5</v>
      </c>
      <c r="N20" s="65">
        <v>15</v>
      </c>
      <c r="O20" s="65">
        <v>1</v>
      </c>
      <c r="P20" s="65">
        <v>1</v>
      </c>
    </row>
    <row r="21" spans="1:16" ht="14.25" customHeight="1" x14ac:dyDescent="0.25">
      <c r="A21" s="63" t="s">
        <v>58</v>
      </c>
      <c r="B21" s="66">
        <v>34</v>
      </c>
      <c r="C21" s="65">
        <v>0</v>
      </c>
      <c r="D21" s="65">
        <v>0</v>
      </c>
      <c r="E21" s="65">
        <v>0</v>
      </c>
      <c r="F21" s="65">
        <v>27</v>
      </c>
      <c r="G21" s="65">
        <v>0</v>
      </c>
      <c r="H21" s="65">
        <v>7</v>
      </c>
      <c r="I21" s="65">
        <v>5</v>
      </c>
      <c r="J21" s="65">
        <v>0</v>
      </c>
      <c r="K21" s="65">
        <v>13</v>
      </c>
      <c r="L21" s="65">
        <v>13</v>
      </c>
      <c r="M21" s="65">
        <v>0</v>
      </c>
      <c r="N21" s="65">
        <v>0</v>
      </c>
      <c r="O21" s="65">
        <v>0</v>
      </c>
      <c r="P21" s="65">
        <v>3</v>
      </c>
    </row>
    <row r="22" spans="1:16" ht="14.25" customHeight="1" x14ac:dyDescent="0.25">
      <c r="A22" s="63" t="s">
        <v>366</v>
      </c>
      <c r="B22" s="66">
        <v>1</v>
      </c>
      <c r="C22" s="65">
        <v>0</v>
      </c>
      <c r="D22" s="65">
        <v>0</v>
      </c>
      <c r="E22" s="65">
        <v>0</v>
      </c>
      <c r="F22" s="65">
        <v>1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  <c r="P22" s="65">
        <v>1</v>
      </c>
    </row>
    <row r="23" spans="1:16" ht="14.25" customHeight="1" x14ac:dyDescent="0.25">
      <c r="A23" s="63" t="s">
        <v>269</v>
      </c>
      <c r="B23" s="66">
        <v>4</v>
      </c>
      <c r="C23" s="65">
        <v>0</v>
      </c>
      <c r="D23" s="65">
        <v>0</v>
      </c>
      <c r="E23" s="65">
        <v>0</v>
      </c>
      <c r="F23" s="65">
        <v>4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1</v>
      </c>
      <c r="O23" s="65">
        <v>1</v>
      </c>
      <c r="P23" s="65">
        <v>2</v>
      </c>
    </row>
    <row r="24" spans="1:16" ht="14.25" customHeight="1" x14ac:dyDescent="0.25">
      <c r="A24" s="63" t="s">
        <v>59</v>
      </c>
      <c r="B24" s="66">
        <v>10</v>
      </c>
      <c r="C24" s="65">
        <v>0</v>
      </c>
      <c r="D24" s="65">
        <v>0</v>
      </c>
      <c r="E24" s="65">
        <v>0</v>
      </c>
      <c r="F24" s="65">
        <v>3</v>
      </c>
      <c r="G24" s="65">
        <v>0</v>
      </c>
      <c r="H24" s="65">
        <v>7</v>
      </c>
      <c r="I24" s="65">
        <v>5</v>
      </c>
      <c r="J24" s="65">
        <v>1</v>
      </c>
      <c r="K24" s="65">
        <v>2</v>
      </c>
      <c r="L24" s="65">
        <v>0</v>
      </c>
      <c r="M24" s="65">
        <v>1</v>
      </c>
      <c r="N24" s="65">
        <v>0</v>
      </c>
      <c r="O24" s="65">
        <v>0</v>
      </c>
      <c r="P24" s="65">
        <v>1</v>
      </c>
    </row>
    <row r="25" spans="1:16" ht="14.25" customHeight="1" x14ac:dyDescent="0.25">
      <c r="A25" s="63" t="s">
        <v>60</v>
      </c>
      <c r="B25" s="66">
        <v>47</v>
      </c>
      <c r="C25" s="65">
        <v>0</v>
      </c>
      <c r="D25" s="65">
        <v>0</v>
      </c>
      <c r="E25" s="65">
        <v>0</v>
      </c>
      <c r="F25" s="65">
        <v>36</v>
      </c>
      <c r="G25" s="65">
        <v>0</v>
      </c>
      <c r="H25" s="65">
        <v>11</v>
      </c>
      <c r="I25" s="65">
        <v>5</v>
      </c>
      <c r="J25" s="65">
        <v>8</v>
      </c>
      <c r="K25" s="65">
        <v>19</v>
      </c>
      <c r="L25" s="65">
        <v>9</v>
      </c>
      <c r="M25" s="65">
        <v>2</v>
      </c>
      <c r="N25" s="65">
        <v>1</v>
      </c>
      <c r="O25" s="65">
        <v>2</v>
      </c>
      <c r="P25" s="65">
        <v>1</v>
      </c>
    </row>
    <row r="26" spans="1:16" ht="14.25" customHeight="1" x14ac:dyDescent="0.25">
      <c r="A26" s="63" t="s">
        <v>863</v>
      </c>
      <c r="B26" s="66">
        <v>1</v>
      </c>
      <c r="C26" s="65">
        <v>0</v>
      </c>
      <c r="D26" s="65">
        <v>0</v>
      </c>
      <c r="E26" s="65">
        <v>0</v>
      </c>
      <c r="F26" s="65">
        <v>1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>
        <v>1</v>
      </c>
      <c r="P26" s="65">
        <v>0</v>
      </c>
    </row>
    <row r="27" spans="1:16" ht="14.25" customHeight="1" x14ac:dyDescent="0.25">
      <c r="A27" s="63" t="s">
        <v>62</v>
      </c>
      <c r="B27" s="66">
        <v>13</v>
      </c>
      <c r="C27" s="65">
        <v>0</v>
      </c>
      <c r="D27" s="65">
        <v>0</v>
      </c>
      <c r="E27" s="65">
        <v>0</v>
      </c>
      <c r="F27" s="65">
        <v>7</v>
      </c>
      <c r="G27" s="65">
        <v>0</v>
      </c>
      <c r="H27" s="65">
        <v>6</v>
      </c>
      <c r="I27" s="65">
        <v>5</v>
      </c>
      <c r="J27" s="65">
        <v>1</v>
      </c>
      <c r="K27" s="65">
        <v>4</v>
      </c>
      <c r="L27" s="65">
        <v>3</v>
      </c>
      <c r="M27" s="65">
        <v>0</v>
      </c>
      <c r="N27" s="65">
        <v>0</v>
      </c>
      <c r="O27" s="65">
        <v>0</v>
      </c>
      <c r="P27" s="65">
        <v>0</v>
      </c>
    </row>
    <row r="28" spans="1:16" ht="14.25" customHeight="1" x14ac:dyDescent="0.25">
      <c r="A28" s="63" t="s">
        <v>934</v>
      </c>
      <c r="B28" s="66">
        <v>3</v>
      </c>
      <c r="C28" s="65">
        <v>0</v>
      </c>
      <c r="D28" s="65">
        <v>0</v>
      </c>
      <c r="E28" s="65">
        <v>0</v>
      </c>
      <c r="F28" s="65">
        <v>3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3</v>
      </c>
      <c r="P28" s="65">
        <v>0</v>
      </c>
    </row>
    <row r="29" spans="1:16" ht="14.25" customHeight="1" x14ac:dyDescent="0.25">
      <c r="A29" s="63" t="s">
        <v>63</v>
      </c>
      <c r="B29" s="66">
        <v>2</v>
      </c>
      <c r="C29" s="65">
        <v>0</v>
      </c>
      <c r="D29" s="65">
        <v>0</v>
      </c>
      <c r="E29" s="65">
        <v>0</v>
      </c>
      <c r="F29" s="65">
        <v>2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1</v>
      </c>
      <c r="M29" s="65">
        <v>1</v>
      </c>
      <c r="N29" s="65">
        <v>0</v>
      </c>
      <c r="O29" s="65">
        <v>0</v>
      </c>
      <c r="P29" s="65">
        <v>0</v>
      </c>
    </row>
    <row r="30" spans="1:16" ht="14.25" customHeight="1" x14ac:dyDescent="0.25">
      <c r="A30" s="63" t="s">
        <v>64</v>
      </c>
      <c r="B30" s="66">
        <v>4</v>
      </c>
      <c r="C30" s="65">
        <v>0</v>
      </c>
      <c r="D30" s="65">
        <v>0</v>
      </c>
      <c r="E30" s="65">
        <v>0</v>
      </c>
      <c r="F30" s="65">
        <v>1</v>
      </c>
      <c r="G30" s="65">
        <v>0</v>
      </c>
      <c r="H30" s="65">
        <v>3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1</v>
      </c>
      <c r="P30" s="65">
        <v>3</v>
      </c>
    </row>
    <row r="31" spans="1:16" ht="14.25" customHeight="1" x14ac:dyDescent="0.25">
      <c r="A31" s="63" t="s">
        <v>65</v>
      </c>
      <c r="B31" s="66">
        <v>41</v>
      </c>
      <c r="C31" s="65">
        <v>0</v>
      </c>
      <c r="D31" s="65">
        <v>0</v>
      </c>
      <c r="E31" s="65">
        <v>0</v>
      </c>
      <c r="F31" s="65">
        <v>32</v>
      </c>
      <c r="G31" s="65">
        <v>0</v>
      </c>
      <c r="H31" s="65">
        <v>9</v>
      </c>
      <c r="I31" s="65">
        <v>7</v>
      </c>
      <c r="J31" s="65">
        <v>6</v>
      </c>
      <c r="K31" s="65">
        <v>10</v>
      </c>
      <c r="L31" s="65">
        <v>7</v>
      </c>
      <c r="M31" s="65">
        <v>8</v>
      </c>
      <c r="N31" s="65">
        <v>0</v>
      </c>
      <c r="O31" s="65">
        <v>1</v>
      </c>
      <c r="P31" s="65">
        <v>2</v>
      </c>
    </row>
    <row r="32" spans="1:16" ht="14.25" customHeight="1" x14ac:dyDescent="0.25">
      <c r="A32" s="63" t="s">
        <v>66</v>
      </c>
      <c r="B32" s="66">
        <v>2</v>
      </c>
      <c r="C32" s="65">
        <v>0</v>
      </c>
      <c r="D32" s="65">
        <v>0</v>
      </c>
      <c r="E32" s="65">
        <v>0</v>
      </c>
      <c r="F32" s="65">
        <v>1</v>
      </c>
      <c r="G32" s="65">
        <v>1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1</v>
      </c>
      <c r="P32" s="65">
        <v>1</v>
      </c>
    </row>
    <row r="33" spans="1:16" ht="14.25" customHeight="1" x14ac:dyDescent="0.25">
      <c r="A33" s="63" t="s">
        <v>67</v>
      </c>
      <c r="B33" s="66">
        <v>49</v>
      </c>
      <c r="C33" s="65">
        <v>0</v>
      </c>
      <c r="D33" s="65">
        <v>0</v>
      </c>
      <c r="E33" s="65">
        <v>0</v>
      </c>
      <c r="F33" s="65">
        <v>49</v>
      </c>
      <c r="G33" s="65">
        <v>0</v>
      </c>
      <c r="H33" s="65">
        <v>0</v>
      </c>
      <c r="I33" s="65">
        <v>0</v>
      </c>
      <c r="J33" s="65">
        <v>0</v>
      </c>
      <c r="K33" s="65">
        <v>3</v>
      </c>
      <c r="L33" s="65">
        <v>1</v>
      </c>
      <c r="M33" s="65">
        <v>17</v>
      </c>
      <c r="N33" s="65">
        <v>13</v>
      </c>
      <c r="O33" s="65">
        <v>14</v>
      </c>
      <c r="P33" s="65">
        <v>1</v>
      </c>
    </row>
    <row r="34" spans="1:16" ht="14.25" customHeight="1" x14ac:dyDescent="0.25">
      <c r="A34" s="63" t="s">
        <v>271</v>
      </c>
      <c r="B34" s="66">
        <v>2</v>
      </c>
      <c r="C34" s="65">
        <v>0</v>
      </c>
      <c r="D34" s="65">
        <v>0</v>
      </c>
      <c r="E34" s="65">
        <v>0</v>
      </c>
      <c r="F34" s="65">
        <v>2</v>
      </c>
      <c r="G34" s="65">
        <v>0</v>
      </c>
      <c r="H34" s="65">
        <v>0</v>
      </c>
      <c r="I34" s="65">
        <v>0</v>
      </c>
      <c r="J34" s="65">
        <v>1</v>
      </c>
      <c r="K34" s="65">
        <v>1</v>
      </c>
      <c r="L34" s="65">
        <v>0</v>
      </c>
      <c r="M34" s="65">
        <v>0</v>
      </c>
      <c r="N34" s="65">
        <v>0</v>
      </c>
      <c r="O34" s="65">
        <v>0</v>
      </c>
      <c r="P34" s="65">
        <v>0</v>
      </c>
    </row>
    <row r="35" spans="1:16" ht="14.25" customHeight="1" x14ac:dyDescent="0.25">
      <c r="A35" s="63" t="s">
        <v>588</v>
      </c>
      <c r="B35" s="66">
        <v>1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1</v>
      </c>
      <c r="I35" s="65">
        <v>0</v>
      </c>
      <c r="J35" s="65">
        <v>0</v>
      </c>
      <c r="K35" s="65">
        <v>1</v>
      </c>
      <c r="L35" s="65">
        <v>0</v>
      </c>
      <c r="M35" s="65">
        <v>0</v>
      </c>
      <c r="N35" s="65">
        <v>0</v>
      </c>
      <c r="O35" s="65">
        <v>0</v>
      </c>
      <c r="P35" s="65">
        <v>0</v>
      </c>
    </row>
    <row r="36" spans="1:16" ht="14.25" customHeight="1" x14ac:dyDescent="0.25">
      <c r="A36" s="63" t="s">
        <v>272</v>
      </c>
      <c r="B36" s="66">
        <v>1</v>
      </c>
      <c r="C36" s="65">
        <v>0</v>
      </c>
      <c r="D36" s="65">
        <v>0</v>
      </c>
      <c r="E36" s="65">
        <v>0</v>
      </c>
      <c r="F36" s="65">
        <v>1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5">
        <v>1</v>
      </c>
      <c r="P36" s="65">
        <v>0</v>
      </c>
    </row>
    <row r="37" spans="1:16" ht="14.25" customHeight="1" x14ac:dyDescent="0.25">
      <c r="A37" s="63" t="s">
        <v>69</v>
      </c>
      <c r="B37" s="66">
        <v>41</v>
      </c>
      <c r="C37" s="65">
        <v>0</v>
      </c>
      <c r="D37" s="65">
        <v>0</v>
      </c>
      <c r="E37" s="65">
        <v>0</v>
      </c>
      <c r="F37" s="65">
        <v>41</v>
      </c>
      <c r="G37" s="65">
        <v>0</v>
      </c>
      <c r="H37" s="65">
        <v>0</v>
      </c>
      <c r="I37" s="65">
        <v>2</v>
      </c>
      <c r="J37" s="65">
        <v>1</v>
      </c>
      <c r="K37" s="65">
        <v>7</v>
      </c>
      <c r="L37" s="65">
        <v>17</v>
      </c>
      <c r="M37" s="65">
        <v>14</v>
      </c>
      <c r="N37" s="65">
        <v>0</v>
      </c>
      <c r="O37" s="65">
        <v>0</v>
      </c>
      <c r="P37" s="65">
        <v>0</v>
      </c>
    </row>
    <row r="38" spans="1:16" ht="14.25" customHeight="1" x14ac:dyDescent="0.25">
      <c r="A38" s="63" t="s">
        <v>590</v>
      </c>
      <c r="B38" s="66">
        <v>3</v>
      </c>
      <c r="C38" s="65">
        <v>0</v>
      </c>
      <c r="D38" s="65">
        <v>0</v>
      </c>
      <c r="E38" s="65">
        <v>0</v>
      </c>
      <c r="F38" s="65">
        <v>3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3</v>
      </c>
      <c r="P38" s="65">
        <v>0</v>
      </c>
    </row>
    <row r="39" spans="1:16" ht="14.25" customHeight="1" x14ac:dyDescent="0.25">
      <c r="A39" s="63" t="s">
        <v>70</v>
      </c>
      <c r="B39" s="66">
        <v>178</v>
      </c>
      <c r="C39" s="65">
        <v>0</v>
      </c>
      <c r="D39" s="65">
        <v>0</v>
      </c>
      <c r="E39" s="65">
        <v>0</v>
      </c>
      <c r="F39" s="65">
        <v>154</v>
      </c>
      <c r="G39" s="65">
        <v>1</v>
      </c>
      <c r="H39" s="65">
        <v>23</v>
      </c>
      <c r="I39" s="65">
        <v>14</v>
      </c>
      <c r="J39" s="65">
        <v>7</v>
      </c>
      <c r="K39" s="65">
        <v>27</v>
      </c>
      <c r="L39" s="65">
        <v>17</v>
      </c>
      <c r="M39" s="65">
        <v>29</v>
      </c>
      <c r="N39" s="65">
        <v>54</v>
      </c>
      <c r="O39" s="65">
        <v>26</v>
      </c>
      <c r="P39" s="65">
        <v>4</v>
      </c>
    </row>
    <row r="40" spans="1:16" ht="14.25" customHeight="1" x14ac:dyDescent="0.25">
      <c r="A40" s="63" t="s">
        <v>68</v>
      </c>
      <c r="B40" s="66">
        <v>26</v>
      </c>
      <c r="C40" s="65">
        <v>0</v>
      </c>
      <c r="D40" s="65">
        <v>0</v>
      </c>
      <c r="E40" s="65">
        <v>0</v>
      </c>
      <c r="F40" s="65">
        <v>19</v>
      </c>
      <c r="G40" s="65">
        <v>0</v>
      </c>
      <c r="H40" s="65">
        <v>7</v>
      </c>
      <c r="I40" s="65">
        <v>7</v>
      </c>
      <c r="J40" s="65">
        <v>0</v>
      </c>
      <c r="K40" s="65">
        <v>1</v>
      </c>
      <c r="L40" s="65">
        <v>15</v>
      </c>
      <c r="M40" s="65">
        <v>2</v>
      </c>
      <c r="N40" s="65">
        <v>0</v>
      </c>
      <c r="O40" s="65">
        <v>0</v>
      </c>
      <c r="P40" s="65">
        <v>1</v>
      </c>
    </row>
    <row r="41" spans="1:16" ht="14.25" customHeight="1" x14ac:dyDescent="0.25">
      <c r="A41" s="63" t="s">
        <v>71</v>
      </c>
      <c r="B41" s="66">
        <v>1</v>
      </c>
      <c r="C41" s="65">
        <v>0</v>
      </c>
      <c r="D41" s="65">
        <v>0</v>
      </c>
      <c r="E41" s="65">
        <v>0</v>
      </c>
      <c r="F41" s="65">
        <v>1</v>
      </c>
      <c r="G41" s="65">
        <v>0</v>
      </c>
      <c r="H41" s="65">
        <v>0</v>
      </c>
      <c r="I41" s="65">
        <v>0</v>
      </c>
      <c r="J41" s="65">
        <v>1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</row>
    <row r="42" spans="1:16" ht="14.25" customHeight="1" x14ac:dyDescent="0.25">
      <c r="A42" s="63" t="s">
        <v>72</v>
      </c>
      <c r="B42" s="66">
        <v>2</v>
      </c>
      <c r="C42" s="65">
        <v>0</v>
      </c>
      <c r="D42" s="65">
        <v>0</v>
      </c>
      <c r="E42" s="65">
        <v>0</v>
      </c>
      <c r="F42" s="65">
        <v>2</v>
      </c>
      <c r="G42" s="65">
        <v>0</v>
      </c>
      <c r="H42" s="65">
        <v>0</v>
      </c>
      <c r="I42" s="65">
        <v>0</v>
      </c>
      <c r="J42" s="65">
        <v>1</v>
      </c>
      <c r="K42" s="65">
        <v>1</v>
      </c>
      <c r="L42" s="65">
        <v>0</v>
      </c>
      <c r="M42" s="65">
        <v>0</v>
      </c>
      <c r="N42" s="65">
        <v>0</v>
      </c>
      <c r="O42" s="65">
        <v>0</v>
      </c>
      <c r="P42" s="65">
        <v>0</v>
      </c>
    </row>
    <row r="43" spans="1:16" ht="14.25" customHeight="1" x14ac:dyDescent="0.25">
      <c r="A43" s="63" t="s">
        <v>73</v>
      </c>
      <c r="B43" s="66">
        <v>17</v>
      </c>
      <c r="C43" s="65">
        <v>0</v>
      </c>
      <c r="D43" s="65">
        <v>0</v>
      </c>
      <c r="E43" s="65">
        <v>0</v>
      </c>
      <c r="F43" s="65">
        <v>10</v>
      </c>
      <c r="G43" s="65">
        <v>0</v>
      </c>
      <c r="H43" s="65">
        <v>7</v>
      </c>
      <c r="I43" s="65">
        <v>6</v>
      </c>
      <c r="J43" s="65">
        <v>0</v>
      </c>
      <c r="K43" s="65">
        <v>6</v>
      </c>
      <c r="L43" s="65">
        <v>1</v>
      </c>
      <c r="M43" s="65">
        <v>1</v>
      </c>
      <c r="N43" s="65">
        <v>1</v>
      </c>
      <c r="O43" s="65">
        <v>0</v>
      </c>
      <c r="P43" s="65">
        <v>2</v>
      </c>
    </row>
    <row r="44" spans="1:16" ht="14.25" customHeight="1" x14ac:dyDescent="0.25">
      <c r="A44" s="63" t="s">
        <v>74</v>
      </c>
      <c r="B44" s="66">
        <v>10</v>
      </c>
      <c r="C44" s="65">
        <v>0</v>
      </c>
      <c r="D44" s="65">
        <v>0</v>
      </c>
      <c r="E44" s="65">
        <v>0</v>
      </c>
      <c r="F44" s="65">
        <v>7</v>
      </c>
      <c r="G44" s="65">
        <v>0</v>
      </c>
      <c r="H44" s="65">
        <v>3</v>
      </c>
      <c r="I44" s="65">
        <v>3</v>
      </c>
      <c r="J44" s="65">
        <v>0</v>
      </c>
      <c r="K44" s="65">
        <v>7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</row>
    <row r="45" spans="1:16" ht="14.25" customHeight="1" x14ac:dyDescent="0.25">
      <c r="A45" s="63" t="s">
        <v>736</v>
      </c>
      <c r="B45" s="66">
        <v>2</v>
      </c>
      <c r="C45" s="65">
        <v>0</v>
      </c>
      <c r="D45" s="65">
        <v>0</v>
      </c>
      <c r="E45" s="65">
        <v>0</v>
      </c>
      <c r="F45" s="65">
        <v>0</v>
      </c>
      <c r="G45" s="65">
        <v>0</v>
      </c>
      <c r="H45" s="65">
        <v>2</v>
      </c>
      <c r="I45" s="65">
        <v>0</v>
      </c>
      <c r="J45" s="65">
        <v>2</v>
      </c>
      <c r="K45" s="65">
        <v>0</v>
      </c>
      <c r="L45" s="65">
        <v>0</v>
      </c>
      <c r="M45" s="65">
        <v>0</v>
      </c>
      <c r="N45" s="65">
        <v>0</v>
      </c>
      <c r="O45" s="65">
        <v>0</v>
      </c>
      <c r="P45" s="65">
        <v>0</v>
      </c>
    </row>
    <row r="46" spans="1:16" ht="14.25" customHeight="1" x14ac:dyDescent="0.25">
      <c r="A46" s="63" t="s">
        <v>75</v>
      </c>
      <c r="B46" s="66">
        <v>45</v>
      </c>
      <c r="C46" s="65">
        <v>0</v>
      </c>
      <c r="D46" s="65">
        <v>0</v>
      </c>
      <c r="E46" s="65">
        <v>0</v>
      </c>
      <c r="F46" s="65">
        <v>39</v>
      </c>
      <c r="G46" s="65">
        <v>0</v>
      </c>
      <c r="H46" s="65">
        <v>6</v>
      </c>
      <c r="I46" s="65">
        <v>0</v>
      </c>
      <c r="J46" s="65">
        <v>6</v>
      </c>
      <c r="K46" s="65">
        <v>0</v>
      </c>
      <c r="L46" s="65">
        <v>0</v>
      </c>
      <c r="M46" s="65">
        <v>6</v>
      </c>
      <c r="N46" s="65">
        <v>5</v>
      </c>
      <c r="O46" s="65">
        <v>27</v>
      </c>
      <c r="P46" s="65">
        <v>1</v>
      </c>
    </row>
    <row r="47" spans="1:16" ht="14.25" customHeight="1" x14ac:dyDescent="0.25">
      <c r="A47" s="63" t="s">
        <v>76</v>
      </c>
      <c r="B47" s="66">
        <v>38</v>
      </c>
      <c r="C47" s="65">
        <v>0</v>
      </c>
      <c r="D47" s="65">
        <v>0</v>
      </c>
      <c r="E47" s="65">
        <v>0</v>
      </c>
      <c r="F47" s="65">
        <v>16</v>
      </c>
      <c r="G47" s="65">
        <v>0</v>
      </c>
      <c r="H47" s="65">
        <v>22</v>
      </c>
      <c r="I47" s="65">
        <v>14</v>
      </c>
      <c r="J47" s="65">
        <v>16</v>
      </c>
      <c r="K47" s="65">
        <v>2</v>
      </c>
      <c r="L47" s="65">
        <v>4</v>
      </c>
      <c r="M47" s="65">
        <v>1</v>
      </c>
      <c r="N47" s="65">
        <v>0</v>
      </c>
      <c r="O47" s="65">
        <v>0</v>
      </c>
      <c r="P47" s="65">
        <v>1</v>
      </c>
    </row>
    <row r="48" spans="1:16" ht="14.25" customHeight="1" x14ac:dyDescent="0.25">
      <c r="A48" s="63" t="s">
        <v>77</v>
      </c>
      <c r="B48" s="66">
        <v>19</v>
      </c>
      <c r="C48" s="65">
        <v>0</v>
      </c>
      <c r="D48" s="65">
        <v>0</v>
      </c>
      <c r="E48" s="65">
        <v>0</v>
      </c>
      <c r="F48" s="65">
        <v>19</v>
      </c>
      <c r="G48" s="65">
        <v>0</v>
      </c>
      <c r="H48" s="65">
        <v>0</v>
      </c>
      <c r="I48" s="65">
        <v>0</v>
      </c>
      <c r="J48" s="65">
        <v>0</v>
      </c>
      <c r="K48" s="65">
        <v>12</v>
      </c>
      <c r="L48" s="65">
        <v>4</v>
      </c>
      <c r="M48" s="65">
        <v>2</v>
      </c>
      <c r="N48" s="65">
        <v>1</v>
      </c>
      <c r="O48" s="65">
        <v>0</v>
      </c>
      <c r="P48" s="65">
        <v>0</v>
      </c>
    </row>
    <row r="49" spans="1:16" ht="14.25" customHeight="1" x14ac:dyDescent="0.25">
      <c r="A49" s="63" t="s">
        <v>78</v>
      </c>
      <c r="B49" s="66">
        <v>120</v>
      </c>
      <c r="C49" s="65">
        <v>0</v>
      </c>
      <c r="D49" s="65">
        <v>0</v>
      </c>
      <c r="E49" s="65">
        <v>0</v>
      </c>
      <c r="F49" s="65">
        <v>93</v>
      </c>
      <c r="G49" s="65">
        <v>0</v>
      </c>
      <c r="H49" s="65">
        <v>27</v>
      </c>
      <c r="I49" s="65">
        <v>27</v>
      </c>
      <c r="J49" s="65">
        <v>7</v>
      </c>
      <c r="K49" s="65">
        <v>33</v>
      </c>
      <c r="L49" s="65">
        <v>28</v>
      </c>
      <c r="M49" s="65">
        <v>20</v>
      </c>
      <c r="N49" s="65">
        <v>5</v>
      </c>
      <c r="O49" s="65">
        <v>0</v>
      </c>
      <c r="P49" s="65">
        <v>0</v>
      </c>
    </row>
    <row r="50" spans="1:16" ht="14.25" customHeight="1" x14ac:dyDescent="0.25">
      <c r="A50" s="4" t="s">
        <v>274</v>
      </c>
      <c r="B50" s="66">
        <v>1</v>
      </c>
      <c r="C50" s="65">
        <v>0</v>
      </c>
      <c r="D50" s="65">
        <v>0</v>
      </c>
      <c r="E50" s="65">
        <v>0</v>
      </c>
      <c r="F50" s="65">
        <v>0</v>
      </c>
      <c r="G50" s="65">
        <v>0</v>
      </c>
      <c r="H50" s="65">
        <v>1</v>
      </c>
      <c r="I50" s="65">
        <v>1</v>
      </c>
      <c r="J50" s="65">
        <v>0</v>
      </c>
      <c r="K50" s="65">
        <v>0</v>
      </c>
      <c r="L50" s="65">
        <v>0</v>
      </c>
      <c r="M50" s="65">
        <v>0</v>
      </c>
      <c r="N50" s="65">
        <v>0</v>
      </c>
      <c r="O50" s="65">
        <v>0</v>
      </c>
      <c r="P50" s="65">
        <v>0</v>
      </c>
    </row>
    <row r="51" spans="1:16" ht="14.25" customHeight="1" x14ac:dyDescent="0.25">
      <c r="A51" s="4" t="s">
        <v>79</v>
      </c>
      <c r="B51" s="66">
        <v>3</v>
      </c>
      <c r="C51" s="65">
        <v>0</v>
      </c>
      <c r="D51" s="65">
        <v>0</v>
      </c>
      <c r="E51" s="65">
        <v>0</v>
      </c>
      <c r="F51" s="65">
        <v>3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5">
        <v>3</v>
      </c>
      <c r="O51" s="65">
        <v>0</v>
      </c>
      <c r="P51" s="65">
        <v>0</v>
      </c>
    </row>
    <row r="52" spans="1:16" ht="14.25" customHeight="1" x14ac:dyDescent="0.25">
      <c r="A52" s="4" t="s">
        <v>80</v>
      </c>
      <c r="B52" s="66">
        <v>7</v>
      </c>
      <c r="C52" s="65">
        <v>0</v>
      </c>
      <c r="D52" s="65">
        <v>0</v>
      </c>
      <c r="E52" s="65">
        <v>0</v>
      </c>
      <c r="F52" s="65">
        <v>7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5">
        <v>3</v>
      </c>
      <c r="N52" s="65">
        <v>2</v>
      </c>
      <c r="O52" s="65">
        <v>0</v>
      </c>
      <c r="P52" s="65">
        <v>2</v>
      </c>
    </row>
    <row r="53" spans="1:16" ht="14.25" customHeight="1" x14ac:dyDescent="0.25">
      <c r="A53" s="4" t="s">
        <v>81</v>
      </c>
      <c r="B53" s="66">
        <v>23</v>
      </c>
      <c r="C53" s="65">
        <v>0</v>
      </c>
      <c r="D53" s="65">
        <v>0</v>
      </c>
      <c r="E53" s="65">
        <v>0</v>
      </c>
      <c r="F53" s="65">
        <v>23</v>
      </c>
      <c r="G53" s="65">
        <v>0</v>
      </c>
      <c r="H53" s="65">
        <v>0</v>
      </c>
      <c r="I53" s="65">
        <v>0</v>
      </c>
      <c r="J53" s="65">
        <v>9</v>
      </c>
      <c r="K53" s="65">
        <v>14</v>
      </c>
      <c r="L53" s="65">
        <v>0</v>
      </c>
      <c r="M53" s="65">
        <v>0</v>
      </c>
      <c r="N53" s="65">
        <v>0</v>
      </c>
      <c r="O53" s="65">
        <v>0</v>
      </c>
      <c r="P53" s="65">
        <v>0</v>
      </c>
    </row>
    <row r="54" spans="1:16" ht="14.25" customHeight="1" x14ac:dyDescent="0.25">
      <c r="A54" s="4" t="s">
        <v>82</v>
      </c>
      <c r="B54" s="66">
        <v>35</v>
      </c>
      <c r="C54" s="65">
        <v>0</v>
      </c>
      <c r="D54" s="65">
        <v>0</v>
      </c>
      <c r="E54" s="65">
        <v>0</v>
      </c>
      <c r="F54" s="65">
        <v>0</v>
      </c>
      <c r="G54" s="65">
        <v>0</v>
      </c>
      <c r="H54" s="65">
        <v>35</v>
      </c>
      <c r="I54" s="65">
        <v>33</v>
      </c>
      <c r="J54" s="65">
        <v>2</v>
      </c>
      <c r="K54" s="65">
        <v>0</v>
      </c>
      <c r="L54" s="65">
        <v>0</v>
      </c>
      <c r="M54" s="65">
        <v>0</v>
      </c>
      <c r="N54" s="65">
        <v>0</v>
      </c>
      <c r="O54" s="65">
        <v>0</v>
      </c>
      <c r="P54" s="65">
        <v>0</v>
      </c>
    </row>
    <row r="55" spans="1:16" ht="14.25" customHeight="1" x14ac:dyDescent="0.25">
      <c r="A55" s="4" t="s">
        <v>83</v>
      </c>
      <c r="B55" s="66">
        <v>124</v>
      </c>
      <c r="C55" s="65">
        <v>0</v>
      </c>
      <c r="D55" s="65">
        <v>0</v>
      </c>
      <c r="E55" s="65">
        <v>0</v>
      </c>
      <c r="F55" s="65">
        <v>123</v>
      </c>
      <c r="G55" s="65">
        <v>0</v>
      </c>
      <c r="H55" s="65">
        <v>1</v>
      </c>
      <c r="I55" s="65">
        <v>16</v>
      </c>
      <c r="J55" s="65">
        <v>44</v>
      </c>
      <c r="K55" s="65">
        <v>28</v>
      </c>
      <c r="L55" s="65">
        <v>7</v>
      </c>
      <c r="M55" s="65">
        <v>0</v>
      </c>
      <c r="N55" s="65">
        <v>6</v>
      </c>
      <c r="O55" s="65">
        <v>16</v>
      </c>
      <c r="P55" s="65">
        <v>7</v>
      </c>
    </row>
    <row r="56" spans="1:16" ht="14.25" customHeight="1" x14ac:dyDescent="0.25">
      <c r="A56" s="4" t="s">
        <v>85</v>
      </c>
      <c r="B56" s="66">
        <v>92</v>
      </c>
      <c r="C56" s="65">
        <v>0</v>
      </c>
      <c r="D56" s="65">
        <v>0</v>
      </c>
      <c r="E56" s="65">
        <v>0</v>
      </c>
      <c r="F56" s="65">
        <v>40</v>
      </c>
      <c r="G56" s="65">
        <v>0</v>
      </c>
      <c r="H56" s="65">
        <v>52</v>
      </c>
      <c r="I56" s="65">
        <v>40</v>
      </c>
      <c r="J56" s="65">
        <v>12</v>
      </c>
      <c r="K56" s="65">
        <v>18</v>
      </c>
      <c r="L56" s="65">
        <v>11</v>
      </c>
      <c r="M56" s="65">
        <v>4</v>
      </c>
      <c r="N56" s="65">
        <v>2</v>
      </c>
      <c r="O56" s="65">
        <v>0</v>
      </c>
      <c r="P56" s="65">
        <v>5</v>
      </c>
    </row>
    <row r="57" spans="1:16" ht="14.25" customHeight="1" x14ac:dyDescent="0.25">
      <c r="A57" s="4" t="s">
        <v>84</v>
      </c>
      <c r="B57" s="66">
        <v>154</v>
      </c>
      <c r="C57" s="65">
        <v>0</v>
      </c>
      <c r="D57" s="65">
        <v>0</v>
      </c>
      <c r="E57" s="65">
        <v>0</v>
      </c>
      <c r="F57" s="65">
        <v>114</v>
      </c>
      <c r="G57" s="65">
        <v>0</v>
      </c>
      <c r="H57" s="65">
        <v>40</v>
      </c>
      <c r="I57" s="65">
        <v>41</v>
      </c>
      <c r="J57" s="65">
        <v>2</v>
      </c>
      <c r="K57" s="65">
        <v>38</v>
      </c>
      <c r="L57" s="65">
        <v>30</v>
      </c>
      <c r="M57" s="65">
        <v>26</v>
      </c>
      <c r="N57" s="65">
        <v>11</v>
      </c>
      <c r="O57" s="65">
        <v>5</v>
      </c>
      <c r="P57" s="65">
        <v>1</v>
      </c>
    </row>
    <row r="58" spans="1:16" ht="14.25" customHeight="1" x14ac:dyDescent="0.25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</row>
    <row r="59" spans="1:16" ht="14.25" customHeight="1" x14ac:dyDescent="0.25">
      <c r="A59" s="106" t="s">
        <v>840</v>
      </c>
    </row>
  </sheetData>
  <hyperlinks>
    <hyperlink ref="A59" location="Metadaten!A1" display="&lt;&lt;&lt; Metadaten" xr:uid="{1FBB8989-EE9A-4358-BA59-33C899D8DC5F}"/>
    <hyperlink ref="A4" location="Inhalt!A1" display="&lt;&lt;&lt; Inhalt" xr:uid="{9261060C-67D6-4AA9-964D-BB160945D967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60"/>
  <sheetViews>
    <sheetView zoomScaleNormal="100" workbookViewId="0">
      <pane ySplit="9" topLeftCell="A10" activePane="bottomLeft" state="frozen"/>
      <selection activeCell="K31" sqref="K31"/>
      <selection pane="bottomLeft"/>
    </sheetView>
  </sheetViews>
  <sheetFormatPr baseColWidth="10" defaultColWidth="11.42578125" defaultRowHeight="14.25" customHeight="1" x14ac:dyDescent="0.25"/>
  <cols>
    <col min="1" max="1" width="16.5703125" style="4" customWidth="1"/>
    <col min="2" max="2" width="6.28515625" style="4" bestFit="1" customWidth="1"/>
    <col min="3" max="3" width="10.85546875" style="14" customWidth="1"/>
    <col min="4" max="4" width="6.28515625" style="14" bestFit="1" customWidth="1"/>
    <col min="5" max="5" width="9.140625" style="14" bestFit="1" customWidth="1"/>
    <col min="6" max="6" width="14.42578125" style="14" bestFit="1" customWidth="1"/>
    <col min="7" max="7" width="13.42578125" style="14" customWidth="1"/>
    <col min="8" max="16384" width="11.42578125" style="4"/>
  </cols>
  <sheetData>
    <row r="1" spans="1:7" s="24" customFormat="1" ht="15.75" x14ac:dyDescent="0.25">
      <c r="A1" s="24" t="s">
        <v>662</v>
      </c>
    </row>
    <row r="2" spans="1:7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</row>
    <row r="3" spans="1:7" s="59" customFormat="1" ht="14.25" customHeight="1" x14ac:dyDescent="0.25">
      <c r="A3" s="56"/>
      <c r="B3" s="56"/>
      <c r="C3" s="14"/>
      <c r="D3" s="14"/>
      <c r="E3" s="14"/>
      <c r="F3" s="14"/>
      <c r="G3" s="14"/>
    </row>
    <row r="4" spans="1:7" s="59" customFormat="1" ht="14.25" customHeight="1" x14ac:dyDescent="0.25">
      <c r="A4" s="106" t="s">
        <v>839</v>
      </c>
      <c r="B4" s="56"/>
      <c r="C4" s="14"/>
      <c r="D4" s="14"/>
      <c r="E4" s="14"/>
      <c r="F4" s="14"/>
      <c r="G4" s="14"/>
    </row>
    <row r="5" spans="1:7" s="59" customFormat="1" ht="14.25" customHeight="1" x14ac:dyDescent="0.25">
      <c r="A5" s="56"/>
      <c r="B5" s="56"/>
      <c r="C5" s="14"/>
      <c r="D5" s="14"/>
      <c r="E5" s="14"/>
      <c r="F5" s="14"/>
      <c r="G5" s="14"/>
    </row>
    <row r="6" spans="1:7" s="59" customFormat="1" ht="14.25" customHeight="1" x14ac:dyDescent="0.25">
      <c r="A6" s="56" t="s">
        <v>765</v>
      </c>
      <c r="B6" s="56"/>
      <c r="C6" s="56"/>
      <c r="D6" s="56"/>
      <c r="E6" s="56"/>
      <c r="F6" s="56"/>
      <c r="G6" s="56"/>
    </row>
    <row r="7" spans="1:7" s="59" customFormat="1" ht="14.25" customHeight="1" x14ac:dyDescent="0.25">
      <c r="A7" s="56"/>
      <c r="B7" s="56"/>
      <c r="C7" s="56"/>
      <c r="D7" s="56"/>
      <c r="E7" s="56"/>
      <c r="F7" s="56"/>
      <c r="G7" s="56"/>
    </row>
    <row r="8" spans="1:7" s="44" customFormat="1" ht="14.25" customHeight="1" x14ac:dyDescent="0.25">
      <c r="A8" s="5"/>
      <c r="B8" s="5" t="s">
        <v>1</v>
      </c>
      <c r="C8" s="91" t="s">
        <v>337</v>
      </c>
      <c r="D8" s="72"/>
      <c r="E8" s="72"/>
      <c r="F8" s="72"/>
      <c r="G8" s="72"/>
    </row>
    <row r="9" spans="1:7" s="92" customFormat="1" ht="14.25" customHeight="1" x14ac:dyDescent="0.25">
      <c r="A9" s="75" t="s">
        <v>51</v>
      </c>
      <c r="B9" s="121"/>
      <c r="C9" s="149" t="s">
        <v>170</v>
      </c>
      <c r="D9" s="149" t="s">
        <v>171</v>
      </c>
      <c r="E9" s="149" t="s">
        <v>172</v>
      </c>
      <c r="F9" s="149" t="s">
        <v>173</v>
      </c>
      <c r="G9" s="149" t="s">
        <v>174</v>
      </c>
    </row>
    <row r="10" spans="1:7" s="7" customFormat="1" ht="14.25" customHeight="1" x14ac:dyDescent="0.25">
      <c r="A10" s="75" t="s">
        <v>1</v>
      </c>
      <c r="B10" s="101">
        <v>1564</v>
      </c>
      <c r="C10" s="76">
        <v>400</v>
      </c>
      <c r="D10" s="76">
        <v>173</v>
      </c>
      <c r="E10" s="76">
        <v>362</v>
      </c>
      <c r="F10" s="76">
        <v>626</v>
      </c>
      <c r="G10" s="76">
        <v>3</v>
      </c>
    </row>
    <row r="11" spans="1:7" ht="14.25" customHeight="1" x14ac:dyDescent="0.25">
      <c r="A11" s="47" t="s">
        <v>52</v>
      </c>
      <c r="B11" s="66">
        <v>1</v>
      </c>
      <c r="C11" s="65">
        <v>0</v>
      </c>
      <c r="D11" s="65">
        <v>0</v>
      </c>
      <c r="E11" s="65">
        <v>1</v>
      </c>
      <c r="F11" s="65">
        <v>0</v>
      </c>
      <c r="G11" s="65">
        <v>0</v>
      </c>
    </row>
    <row r="12" spans="1:7" ht="14.25" customHeight="1" x14ac:dyDescent="0.25">
      <c r="A12" s="63" t="s">
        <v>265</v>
      </c>
      <c r="B12" s="66">
        <v>7</v>
      </c>
      <c r="C12" s="65">
        <v>6</v>
      </c>
      <c r="D12" s="65">
        <v>0</v>
      </c>
      <c r="E12" s="65">
        <v>0</v>
      </c>
      <c r="F12" s="65">
        <v>1</v>
      </c>
      <c r="G12" s="65">
        <v>0</v>
      </c>
    </row>
    <row r="13" spans="1:7" ht="14.25" customHeight="1" x14ac:dyDescent="0.25">
      <c r="A13" s="63" t="s">
        <v>53</v>
      </c>
      <c r="B13" s="66">
        <v>171</v>
      </c>
      <c r="C13" s="65">
        <v>55</v>
      </c>
      <c r="D13" s="65">
        <v>3</v>
      </c>
      <c r="E13" s="65">
        <v>48</v>
      </c>
      <c r="F13" s="65">
        <v>65</v>
      </c>
      <c r="G13" s="65">
        <v>0</v>
      </c>
    </row>
    <row r="14" spans="1:7" ht="14.25" customHeight="1" x14ac:dyDescent="0.25">
      <c r="A14" s="63" t="s">
        <v>266</v>
      </c>
      <c r="B14" s="66">
        <v>1</v>
      </c>
      <c r="C14" s="65">
        <v>0</v>
      </c>
      <c r="D14" s="65">
        <v>0</v>
      </c>
      <c r="E14" s="65">
        <v>0</v>
      </c>
      <c r="F14" s="65">
        <v>1</v>
      </c>
      <c r="G14" s="65">
        <v>0</v>
      </c>
    </row>
    <row r="15" spans="1:7" ht="14.25" customHeight="1" x14ac:dyDescent="0.25">
      <c r="A15" s="63" t="s">
        <v>54</v>
      </c>
      <c r="B15" s="66">
        <v>153</v>
      </c>
      <c r="C15" s="65">
        <v>30</v>
      </c>
      <c r="D15" s="65">
        <v>8</v>
      </c>
      <c r="E15" s="65">
        <v>28</v>
      </c>
      <c r="F15" s="65">
        <v>87</v>
      </c>
      <c r="G15" s="65">
        <v>0</v>
      </c>
    </row>
    <row r="16" spans="1:7" ht="14.25" customHeight="1" x14ac:dyDescent="0.25">
      <c r="A16" s="63" t="s">
        <v>55</v>
      </c>
      <c r="B16" s="66">
        <v>21</v>
      </c>
      <c r="C16" s="65">
        <v>9</v>
      </c>
      <c r="D16" s="65">
        <v>8</v>
      </c>
      <c r="E16" s="65">
        <v>0</v>
      </c>
      <c r="F16" s="65">
        <v>4</v>
      </c>
      <c r="G16" s="65">
        <v>0</v>
      </c>
    </row>
    <row r="17" spans="1:7" ht="14.25" customHeight="1" x14ac:dyDescent="0.25">
      <c r="A17" s="63" t="s">
        <v>268</v>
      </c>
      <c r="B17" s="66">
        <v>3</v>
      </c>
      <c r="C17" s="65">
        <v>3</v>
      </c>
      <c r="D17" s="65">
        <v>0</v>
      </c>
      <c r="E17" s="65">
        <v>0</v>
      </c>
      <c r="F17" s="65">
        <v>0</v>
      </c>
      <c r="G17" s="65">
        <v>0</v>
      </c>
    </row>
    <row r="18" spans="1:7" ht="14.25" customHeight="1" x14ac:dyDescent="0.25">
      <c r="A18" s="63" t="s">
        <v>56</v>
      </c>
      <c r="B18" s="66">
        <v>3</v>
      </c>
      <c r="C18" s="65">
        <v>3</v>
      </c>
      <c r="D18" s="65">
        <v>0</v>
      </c>
      <c r="E18" s="65">
        <v>0</v>
      </c>
      <c r="F18" s="65">
        <v>0</v>
      </c>
      <c r="G18" s="65">
        <v>0</v>
      </c>
    </row>
    <row r="19" spans="1:7" ht="14.25" customHeight="1" x14ac:dyDescent="0.25">
      <c r="A19" s="63" t="s">
        <v>57</v>
      </c>
      <c r="B19" s="66">
        <v>6</v>
      </c>
      <c r="C19" s="65">
        <v>4</v>
      </c>
      <c r="D19" s="65">
        <v>0</v>
      </c>
      <c r="E19" s="65">
        <v>1</v>
      </c>
      <c r="F19" s="65">
        <v>1</v>
      </c>
      <c r="G19" s="65">
        <v>0</v>
      </c>
    </row>
    <row r="20" spans="1:7" ht="14.25" customHeight="1" x14ac:dyDescent="0.25">
      <c r="A20" s="63" t="s">
        <v>735</v>
      </c>
      <c r="B20" s="66">
        <v>42</v>
      </c>
      <c r="C20" s="65">
        <v>22</v>
      </c>
      <c r="D20" s="65">
        <v>0</v>
      </c>
      <c r="E20" s="65">
        <v>14</v>
      </c>
      <c r="F20" s="65">
        <v>6</v>
      </c>
      <c r="G20" s="65">
        <v>0</v>
      </c>
    </row>
    <row r="21" spans="1:7" ht="14.25" customHeight="1" x14ac:dyDescent="0.25">
      <c r="A21" s="63" t="s">
        <v>58</v>
      </c>
      <c r="B21" s="66">
        <v>34</v>
      </c>
      <c r="C21" s="65">
        <v>19</v>
      </c>
      <c r="D21" s="65">
        <v>1</v>
      </c>
      <c r="E21" s="65">
        <v>7</v>
      </c>
      <c r="F21" s="65">
        <v>4</v>
      </c>
      <c r="G21" s="65">
        <v>3</v>
      </c>
    </row>
    <row r="22" spans="1:7" ht="14.25" customHeight="1" x14ac:dyDescent="0.25">
      <c r="A22" s="63" t="s">
        <v>366</v>
      </c>
      <c r="B22" s="66">
        <v>1</v>
      </c>
      <c r="C22" s="65">
        <v>1</v>
      </c>
      <c r="D22" s="65">
        <v>0</v>
      </c>
      <c r="E22" s="65">
        <v>0</v>
      </c>
      <c r="F22" s="65">
        <v>0</v>
      </c>
      <c r="G22" s="65">
        <v>0</v>
      </c>
    </row>
    <row r="23" spans="1:7" ht="14.25" customHeight="1" x14ac:dyDescent="0.25">
      <c r="A23" s="63" t="s">
        <v>269</v>
      </c>
      <c r="B23" s="66">
        <v>4</v>
      </c>
      <c r="C23" s="65">
        <v>2</v>
      </c>
      <c r="D23" s="65">
        <v>0</v>
      </c>
      <c r="E23" s="65">
        <v>0</v>
      </c>
      <c r="F23" s="65">
        <v>2</v>
      </c>
      <c r="G23" s="65">
        <v>0</v>
      </c>
    </row>
    <row r="24" spans="1:7" ht="14.25" customHeight="1" x14ac:dyDescent="0.25">
      <c r="A24" s="63" t="s">
        <v>59</v>
      </c>
      <c r="B24" s="66">
        <v>10</v>
      </c>
      <c r="C24" s="65">
        <v>1</v>
      </c>
      <c r="D24" s="65">
        <v>0</v>
      </c>
      <c r="E24" s="65">
        <v>7</v>
      </c>
      <c r="F24" s="65">
        <v>2</v>
      </c>
      <c r="G24" s="65">
        <v>0</v>
      </c>
    </row>
    <row r="25" spans="1:7" ht="14.25" customHeight="1" x14ac:dyDescent="0.25">
      <c r="A25" s="63" t="s">
        <v>60</v>
      </c>
      <c r="B25" s="66">
        <v>47</v>
      </c>
      <c r="C25" s="65">
        <v>5</v>
      </c>
      <c r="D25" s="65">
        <v>3</v>
      </c>
      <c r="E25" s="65">
        <v>11</v>
      </c>
      <c r="F25" s="65">
        <v>28</v>
      </c>
      <c r="G25" s="65">
        <v>0</v>
      </c>
    </row>
    <row r="26" spans="1:7" ht="14.25" customHeight="1" x14ac:dyDescent="0.25">
      <c r="A26" s="63" t="s">
        <v>863</v>
      </c>
      <c r="B26" s="66">
        <v>1</v>
      </c>
      <c r="C26" s="65">
        <v>0</v>
      </c>
      <c r="D26" s="65">
        <v>1</v>
      </c>
      <c r="E26" s="65">
        <v>0</v>
      </c>
      <c r="F26" s="65">
        <v>0</v>
      </c>
      <c r="G26" s="65">
        <v>0</v>
      </c>
    </row>
    <row r="27" spans="1:7" ht="14.25" customHeight="1" x14ac:dyDescent="0.25">
      <c r="A27" s="63" t="s">
        <v>62</v>
      </c>
      <c r="B27" s="66">
        <v>13</v>
      </c>
      <c r="C27" s="65">
        <v>3</v>
      </c>
      <c r="D27" s="65">
        <v>0</v>
      </c>
      <c r="E27" s="65">
        <v>6</v>
      </c>
      <c r="F27" s="65">
        <v>4</v>
      </c>
      <c r="G27" s="65">
        <v>0</v>
      </c>
    </row>
    <row r="28" spans="1:7" ht="14.25" customHeight="1" x14ac:dyDescent="0.25">
      <c r="A28" s="63" t="s">
        <v>934</v>
      </c>
      <c r="B28" s="66">
        <v>3</v>
      </c>
      <c r="C28" s="65">
        <v>0</v>
      </c>
      <c r="D28" s="65">
        <v>3</v>
      </c>
      <c r="E28" s="65">
        <v>0</v>
      </c>
      <c r="F28" s="65">
        <v>0</v>
      </c>
      <c r="G28" s="65">
        <v>0</v>
      </c>
    </row>
    <row r="29" spans="1:7" ht="14.25" customHeight="1" x14ac:dyDescent="0.25">
      <c r="A29" s="63" t="s">
        <v>63</v>
      </c>
      <c r="B29" s="66">
        <v>2</v>
      </c>
      <c r="C29" s="65">
        <v>0</v>
      </c>
      <c r="D29" s="65">
        <v>0</v>
      </c>
      <c r="E29" s="65">
        <v>0</v>
      </c>
      <c r="F29" s="65">
        <v>2</v>
      </c>
      <c r="G29" s="65">
        <v>0</v>
      </c>
    </row>
    <row r="30" spans="1:7" ht="14.25" customHeight="1" x14ac:dyDescent="0.25">
      <c r="A30" s="63" t="s">
        <v>64</v>
      </c>
      <c r="B30" s="66">
        <v>4</v>
      </c>
      <c r="C30" s="65">
        <v>0</v>
      </c>
      <c r="D30" s="65">
        <v>0</v>
      </c>
      <c r="E30" s="65">
        <v>3</v>
      </c>
      <c r="F30" s="65">
        <v>1</v>
      </c>
      <c r="G30" s="65">
        <v>0</v>
      </c>
    </row>
    <row r="31" spans="1:7" ht="14.25" customHeight="1" x14ac:dyDescent="0.25">
      <c r="A31" s="63" t="s">
        <v>65</v>
      </c>
      <c r="B31" s="66">
        <v>41</v>
      </c>
      <c r="C31" s="65">
        <v>10</v>
      </c>
      <c r="D31" s="65">
        <v>0</v>
      </c>
      <c r="E31" s="65">
        <v>9</v>
      </c>
      <c r="F31" s="65">
        <v>22</v>
      </c>
      <c r="G31" s="65">
        <v>0</v>
      </c>
    </row>
    <row r="32" spans="1:7" ht="14.25" customHeight="1" x14ac:dyDescent="0.25">
      <c r="A32" s="63" t="s">
        <v>66</v>
      </c>
      <c r="B32" s="66">
        <v>2</v>
      </c>
      <c r="C32" s="65">
        <v>2</v>
      </c>
      <c r="D32" s="65">
        <v>0</v>
      </c>
      <c r="E32" s="65">
        <v>0</v>
      </c>
      <c r="F32" s="65">
        <v>0</v>
      </c>
      <c r="G32" s="65">
        <v>0</v>
      </c>
    </row>
    <row r="33" spans="1:7" ht="14.25" customHeight="1" x14ac:dyDescent="0.25">
      <c r="A33" s="63" t="s">
        <v>67</v>
      </c>
      <c r="B33" s="66">
        <v>49</v>
      </c>
      <c r="C33" s="65">
        <v>0</v>
      </c>
      <c r="D33" s="65">
        <v>0</v>
      </c>
      <c r="E33" s="65">
        <v>0</v>
      </c>
      <c r="F33" s="65">
        <v>49</v>
      </c>
      <c r="G33" s="65">
        <v>0</v>
      </c>
    </row>
    <row r="34" spans="1:7" ht="14.25" customHeight="1" x14ac:dyDescent="0.25">
      <c r="A34" s="63" t="s">
        <v>271</v>
      </c>
      <c r="B34" s="66">
        <v>2</v>
      </c>
      <c r="C34" s="65">
        <v>0</v>
      </c>
      <c r="D34" s="65">
        <v>0</v>
      </c>
      <c r="E34" s="65">
        <v>0</v>
      </c>
      <c r="F34" s="65">
        <v>2</v>
      </c>
      <c r="G34" s="65">
        <v>0</v>
      </c>
    </row>
    <row r="35" spans="1:7" ht="14.25" customHeight="1" x14ac:dyDescent="0.25">
      <c r="A35" s="63" t="s">
        <v>588</v>
      </c>
      <c r="B35" s="66">
        <v>1</v>
      </c>
      <c r="C35" s="65">
        <v>0</v>
      </c>
      <c r="D35" s="65">
        <v>0</v>
      </c>
      <c r="E35" s="65">
        <v>1</v>
      </c>
      <c r="F35" s="65">
        <v>0</v>
      </c>
      <c r="G35" s="65">
        <v>0</v>
      </c>
    </row>
    <row r="36" spans="1:7" ht="14.25" customHeight="1" x14ac:dyDescent="0.25">
      <c r="A36" s="63" t="s">
        <v>272</v>
      </c>
      <c r="B36" s="66">
        <v>1</v>
      </c>
      <c r="C36" s="65">
        <v>1</v>
      </c>
      <c r="D36" s="65">
        <v>0</v>
      </c>
      <c r="E36" s="65">
        <v>0</v>
      </c>
      <c r="F36" s="65">
        <v>0</v>
      </c>
      <c r="G36" s="65">
        <v>0</v>
      </c>
    </row>
    <row r="37" spans="1:7" ht="14.25" customHeight="1" x14ac:dyDescent="0.25">
      <c r="A37" s="63" t="s">
        <v>69</v>
      </c>
      <c r="B37" s="66">
        <v>41</v>
      </c>
      <c r="C37" s="65">
        <v>9</v>
      </c>
      <c r="D37" s="65">
        <v>1</v>
      </c>
      <c r="E37" s="65">
        <v>0</v>
      </c>
      <c r="F37" s="65">
        <v>31</v>
      </c>
      <c r="G37" s="65">
        <v>0</v>
      </c>
    </row>
    <row r="38" spans="1:7" ht="14.25" customHeight="1" x14ac:dyDescent="0.25">
      <c r="A38" s="63" t="s">
        <v>590</v>
      </c>
      <c r="B38" s="66">
        <v>3</v>
      </c>
      <c r="C38" s="65">
        <v>3</v>
      </c>
      <c r="D38" s="65">
        <v>0</v>
      </c>
      <c r="E38" s="65">
        <v>0</v>
      </c>
      <c r="F38" s="65">
        <v>0</v>
      </c>
      <c r="G38" s="65">
        <v>0</v>
      </c>
    </row>
    <row r="39" spans="1:7" ht="14.25" customHeight="1" x14ac:dyDescent="0.25">
      <c r="A39" s="63" t="s">
        <v>70</v>
      </c>
      <c r="B39" s="66">
        <v>178</v>
      </c>
      <c r="C39" s="65">
        <v>4</v>
      </c>
      <c r="D39" s="65">
        <v>49</v>
      </c>
      <c r="E39" s="65">
        <v>23</v>
      </c>
      <c r="F39" s="65">
        <v>102</v>
      </c>
      <c r="G39" s="65">
        <v>0</v>
      </c>
    </row>
    <row r="40" spans="1:7" ht="14.25" customHeight="1" x14ac:dyDescent="0.25">
      <c r="A40" s="63" t="s">
        <v>68</v>
      </c>
      <c r="B40" s="66">
        <v>26</v>
      </c>
      <c r="C40" s="65">
        <v>16</v>
      </c>
      <c r="D40" s="65">
        <v>0</v>
      </c>
      <c r="E40" s="65">
        <v>7</v>
      </c>
      <c r="F40" s="65">
        <v>3</v>
      </c>
      <c r="G40" s="65">
        <v>0</v>
      </c>
    </row>
    <row r="41" spans="1:7" ht="14.25" customHeight="1" x14ac:dyDescent="0.25">
      <c r="A41" s="63" t="s">
        <v>71</v>
      </c>
      <c r="B41" s="66">
        <v>1</v>
      </c>
      <c r="C41" s="65">
        <v>1</v>
      </c>
      <c r="D41" s="65">
        <v>0</v>
      </c>
      <c r="E41" s="65">
        <v>0</v>
      </c>
      <c r="F41" s="65">
        <v>0</v>
      </c>
      <c r="G41" s="65">
        <v>0</v>
      </c>
    </row>
    <row r="42" spans="1:7" ht="14.25" customHeight="1" x14ac:dyDescent="0.25">
      <c r="A42" s="63" t="s">
        <v>72</v>
      </c>
      <c r="B42" s="66">
        <v>2</v>
      </c>
      <c r="C42" s="65">
        <v>0</v>
      </c>
      <c r="D42" s="65">
        <v>0</v>
      </c>
      <c r="E42" s="65">
        <v>0</v>
      </c>
      <c r="F42" s="65">
        <v>2</v>
      </c>
      <c r="G42" s="65">
        <v>0</v>
      </c>
    </row>
    <row r="43" spans="1:7" ht="14.25" customHeight="1" x14ac:dyDescent="0.25">
      <c r="A43" s="63" t="s">
        <v>73</v>
      </c>
      <c r="B43" s="66">
        <v>17</v>
      </c>
      <c r="C43" s="65">
        <v>4</v>
      </c>
      <c r="D43" s="65">
        <v>1</v>
      </c>
      <c r="E43" s="65">
        <v>7</v>
      </c>
      <c r="F43" s="65">
        <v>5</v>
      </c>
      <c r="G43" s="65">
        <v>0</v>
      </c>
    </row>
    <row r="44" spans="1:7" ht="14.25" customHeight="1" x14ac:dyDescent="0.25">
      <c r="A44" s="63" t="s">
        <v>74</v>
      </c>
      <c r="B44" s="66">
        <v>10</v>
      </c>
      <c r="C44" s="65">
        <v>3</v>
      </c>
      <c r="D44" s="65">
        <v>0</v>
      </c>
      <c r="E44" s="65">
        <v>3</v>
      </c>
      <c r="F44" s="65">
        <v>4</v>
      </c>
      <c r="G44" s="65">
        <v>0</v>
      </c>
    </row>
    <row r="45" spans="1:7" ht="14.25" customHeight="1" x14ac:dyDescent="0.25">
      <c r="A45" s="63" t="s">
        <v>736</v>
      </c>
      <c r="B45" s="66">
        <v>2</v>
      </c>
      <c r="C45" s="65">
        <v>0</v>
      </c>
      <c r="D45" s="65">
        <v>0</v>
      </c>
      <c r="E45" s="65">
        <v>2</v>
      </c>
      <c r="F45" s="65">
        <v>0</v>
      </c>
      <c r="G45" s="65">
        <v>0</v>
      </c>
    </row>
    <row r="46" spans="1:7" ht="14.25" customHeight="1" x14ac:dyDescent="0.25">
      <c r="A46" s="63" t="s">
        <v>75</v>
      </c>
      <c r="B46" s="66">
        <v>45</v>
      </c>
      <c r="C46" s="65">
        <v>28</v>
      </c>
      <c r="D46" s="65">
        <v>0</v>
      </c>
      <c r="E46" s="65">
        <v>6</v>
      </c>
      <c r="F46" s="65">
        <v>11</v>
      </c>
      <c r="G46" s="65">
        <v>0</v>
      </c>
    </row>
    <row r="47" spans="1:7" ht="14.25" customHeight="1" x14ac:dyDescent="0.25">
      <c r="A47" s="63" t="s">
        <v>76</v>
      </c>
      <c r="B47" s="66">
        <v>38</v>
      </c>
      <c r="C47" s="65">
        <v>2</v>
      </c>
      <c r="D47" s="65">
        <v>0</v>
      </c>
      <c r="E47" s="65">
        <v>22</v>
      </c>
      <c r="F47" s="65">
        <v>14</v>
      </c>
      <c r="G47" s="65">
        <v>0</v>
      </c>
    </row>
    <row r="48" spans="1:7" ht="14.25" customHeight="1" x14ac:dyDescent="0.25">
      <c r="A48" s="63" t="s">
        <v>77</v>
      </c>
      <c r="B48" s="66">
        <v>19</v>
      </c>
      <c r="C48" s="65">
        <v>13</v>
      </c>
      <c r="D48" s="65">
        <v>2</v>
      </c>
      <c r="E48" s="65">
        <v>0</v>
      </c>
      <c r="F48" s="65">
        <v>4</v>
      </c>
      <c r="G48" s="65">
        <v>0</v>
      </c>
    </row>
    <row r="49" spans="1:16" ht="14.25" customHeight="1" x14ac:dyDescent="0.25">
      <c r="A49" s="63" t="s">
        <v>78</v>
      </c>
      <c r="B49" s="66">
        <v>120</v>
      </c>
      <c r="C49" s="65">
        <v>53</v>
      </c>
      <c r="D49" s="65">
        <v>38</v>
      </c>
      <c r="E49" s="65">
        <v>27</v>
      </c>
      <c r="F49" s="65">
        <v>2</v>
      </c>
      <c r="G49" s="65">
        <v>0</v>
      </c>
    </row>
    <row r="50" spans="1:16" ht="14.25" customHeight="1" x14ac:dyDescent="0.25">
      <c r="A50" s="4" t="s">
        <v>274</v>
      </c>
      <c r="B50" s="66">
        <v>1</v>
      </c>
      <c r="C50" s="65">
        <v>0</v>
      </c>
      <c r="D50" s="65">
        <v>0</v>
      </c>
      <c r="E50" s="65">
        <v>1</v>
      </c>
      <c r="F50" s="65">
        <v>0</v>
      </c>
      <c r="G50" s="65">
        <v>0</v>
      </c>
    </row>
    <row r="51" spans="1:16" ht="14.25" customHeight="1" x14ac:dyDescent="0.25">
      <c r="A51" s="4" t="s">
        <v>79</v>
      </c>
      <c r="B51" s="66">
        <v>3</v>
      </c>
      <c r="C51" s="65">
        <v>2</v>
      </c>
      <c r="D51" s="65">
        <v>1</v>
      </c>
      <c r="E51" s="65">
        <v>0</v>
      </c>
      <c r="F51" s="65">
        <v>0</v>
      </c>
      <c r="G51" s="65">
        <v>0</v>
      </c>
    </row>
    <row r="52" spans="1:16" ht="14.25" customHeight="1" x14ac:dyDescent="0.25">
      <c r="A52" s="4" t="s">
        <v>80</v>
      </c>
      <c r="B52" s="66">
        <v>7</v>
      </c>
      <c r="C52" s="65">
        <v>2</v>
      </c>
      <c r="D52" s="65">
        <v>0</v>
      </c>
      <c r="E52" s="65">
        <v>0</v>
      </c>
      <c r="F52" s="65">
        <v>5</v>
      </c>
      <c r="G52" s="65">
        <v>0</v>
      </c>
    </row>
    <row r="53" spans="1:16" ht="14.25" customHeight="1" x14ac:dyDescent="0.25">
      <c r="A53" s="4" t="s">
        <v>81</v>
      </c>
      <c r="B53" s="66">
        <v>23</v>
      </c>
      <c r="C53" s="65">
        <v>0</v>
      </c>
      <c r="D53" s="65">
        <v>0</v>
      </c>
      <c r="E53" s="65">
        <v>0</v>
      </c>
      <c r="F53" s="65">
        <v>23</v>
      </c>
      <c r="G53" s="65">
        <v>0</v>
      </c>
    </row>
    <row r="54" spans="1:16" ht="14.25" customHeight="1" x14ac:dyDescent="0.25">
      <c r="A54" s="4" t="s">
        <v>82</v>
      </c>
      <c r="B54" s="66">
        <v>35</v>
      </c>
      <c r="C54" s="65">
        <v>0</v>
      </c>
      <c r="D54" s="65">
        <v>0</v>
      </c>
      <c r="E54" s="65">
        <v>35</v>
      </c>
      <c r="F54" s="65">
        <v>0</v>
      </c>
      <c r="G54" s="65">
        <v>0</v>
      </c>
    </row>
    <row r="55" spans="1:16" ht="14.25" customHeight="1" x14ac:dyDescent="0.25">
      <c r="A55" s="4" t="s">
        <v>83</v>
      </c>
      <c r="B55" s="66">
        <v>124</v>
      </c>
      <c r="C55" s="65">
        <v>16</v>
      </c>
      <c r="D55" s="65">
        <v>19</v>
      </c>
      <c r="E55" s="65">
        <v>1</v>
      </c>
      <c r="F55" s="65">
        <v>88</v>
      </c>
      <c r="G55" s="65">
        <v>0</v>
      </c>
    </row>
    <row r="56" spans="1:16" ht="14.25" customHeight="1" x14ac:dyDescent="0.25">
      <c r="A56" s="4" t="s">
        <v>85</v>
      </c>
      <c r="B56" s="66">
        <v>92</v>
      </c>
      <c r="C56" s="65">
        <v>1</v>
      </c>
      <c r="D56" s="65">
        <v>0</v>
      </c>
      <c r="E56" s="65">
        <v>52</v>
      </c>
      <c r="F56" s="65">
        <v>39</v>
      </c>
      <c r="G56" s="65">
        <v>0</v>
      </c>
    </row>
    <row r="57" spans="1:16" ht="14.25" customHeight="1" x14ac:dyDescent="0.25">
      <c r="A57" s="4" t="s">
        <v>84</v>
      </c>
      <c r="B57" s="66">
        <v>154</v>
      </c>
      <c r="C57" s="65">
        <v>67</v>
      </c>
      <c r="D57" s="65">
        <v>35</v>
      </c>
      <c r="E57" s="65">
        <v>40</v>
      </c>
      <c r="F57" s="65">
        <v>12</v>
      </c>
      <c r="G57" s="65">
        <v>0</v>
      </c>
    </row>
    <row r="58" spans="1:16" ht="14.25" customHeight="1" x14ac:dyDescent="0.25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</row>
    <row r="59" spans="1:16" ht="14.25" customHeight="1" x14ac:dyDescent="0.25">
      <c r="A59" s="106" t="s">
        <v>840</v>
      </c>
      <c r="C59" s="4"/>
      <c r="D59" s="4"/>
      <c r="E59" s="4"/>
      <c r="F59" s="4"/>
      <c r="G59" s="4"/>
    </row>
    <row r="60" spans="1:16" ht="14.25" customHeight="1" x14ac:dyDescent="0.25">
      <c r="C60" s="4"/>
      <c r="D60" s="4"/>
      <c r="E60" s="4"/>
      <c r="F60" s="4"/>
      <c r="G60" s="4"/>
    </row>
  </sheetData>
  <hyperlinks>
    <hyperlink ref="A56" location="Metadaten!A1" display="&lt;&lt;&lt; Metadaten" xr:uid="{50A98EE8-8847-4A2D-B74D-206108889709}"/>
    <hyperlink ref="A59" location="Metadaten!A1" display="&lt;&lt;&lt; Metadaten" xr:uid="{33661DEB-5FD2-4051-BB20-5B8DE8F2AA71}"/>
    <hyperlink ref="A4" location="Inhalt!A1" display="&lt;&lt;&lt; Inhalt" xr:uid="{3C1988C0-AC6C-4E3D-A4B3-0731116A8975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K24"/>
  <sheetViews>
    <sheetView zoomScaleNormal="100" workbookViewId="0"/>
  </sheetViews>
  <sheetFormatPr baseColWidth="10" defaultColWidth="11.42578125" defaultRowHeight="12.75" x14ac:dyDescent="0.25"/>
  <cols>
    <col min="1" max="1" width="18" style="36" bestFit="1" customWidth="1"/>
    <col min="2" max="2" width="6.28515625" style="36" bestFit="1" customWidth="1"/>
    <col min="3" max="3" width="10.5703125" style="36" bestFit="1" customWidth="1"/>
    <col min="4" max="4" width="10" style="36" bestFit="1" customWidth="1"/>
    <col min="5" max="5" width="9.42578125" style="36" bestFit="1" customWidth="1"/>
    <col min="6" max="6" width="6.28515625" style="36" bestFit="1" customWidth="1"/>
    <col min="7" max="7" width="7" style="36" bestFit="1" customWidth="1"/>
    <col min="8" max="8" width="6.5703125" style="36" bestFit="1" customWidth="1"/>
    <col min="9" max="9" width="9.5703125" style="36" bestFit="1" customWidth="1"/>
    <col min="10" max="10" width="13.7109375" style="36" customWidth="1"/>
    <col min="11" max="11" width="12.28515625" style="36" customWidth="1"/>
    <col min="12" max="16384" width="11.42578125" style="36"/>
  </cols>
  <sheetData>
    <row r="1" spans="1:11" s="24" customFormat="1" ht="15.75" x14ac:dyDescent="0.25">
      <c r="A1" s="24" t="s">
        <v>766</v>
      </c>
    </row>
    <row r="2" spans="1:11" x14ac:dyDescent="0.25">
      <c r="A2" s="36" t="s">
        <v>1005</v>
      </c>
    </row>
    <row r="4" spans="1:11" x14ac:dyDescent="0.25">
      <c r="A4" s="106" t="s">
        <v>839</v>
      </c>
    </row>
    <row r="6" spans="1:11" x14ac:dyDescent="0.25">
      <c r="A6" s="36" t="s">
        <v>780</v>
      </c>
    </row>
    <row r="8" spans="1:11" s="93" customFormat="1" x14ac:dyDescent="0.25">
      <c r="B8" s="93" t="s">
        <v>1</v>
      </c>
      <c r="C8" s="93" t="s">
        <v>164</v>
      </c>
      <c r="D8" s="94" t="s">
        <v>595</v>
      </c>
      <c r="E8" s="94"/>
      <c r="F8" s="94"/>
      <c r="G8" s="94" t="s">
        <v>337</v>
      </c>
      <c r="H8" s="94"/>
      <c r="I8" s="94"/>
      <c r="J8" s="94"/>
      <c r="K8" s="94"/>
    </row>
    <row r="9" spans="1:11" s="93" customFormat="1" x14ac:dyDescent="0.25">
      <c r="A9" s="93" t="s">
        <v>767</v>
      </c>
      <c r="B9" s="150"/>
      <c r="C9" s="150"/>
      <c r="D9" s="150" t="s">
        <v>185</v>
      </c>
      <c r="E9" s="150" t="s">
        <v>186</v>
      </c>
      <c r="F9" s="150" t="s">
        <v>187</v>
      </c>
      <c r="G9" s="150" t="s">
        <v>170</v>
      </c>
      <c r="H9" s="150" t="s">
        <v>171</v>
      </c>
      <c r="I9" s="150" t="s">
        <v>172</v>
      </c>
      <c r="J9" s="150" t="s">
        <v>173</v>
      </c>
      <c r="K9" s="150" t="s">
        <v>174</v>
      </c>
    </row>
    <row r="10" spans="1:11" s="93" customFormat="1" x14ac:dyDescent="0.25">
      <c r="A10" s="154" t="s">
        <v>1</v>
      </c>
      <c r="B10" s="151">
        <v>1564</v>
      </c>
      <c r="C10" s="152">
        <v>100</v>
      </c>
      <c r="D10" s="153">
        <v>429</v>
      </c>
      <c r="E10" s="153">
        <v>114</v>
      </c>
      <c r="F10" s="153">
        <v>1021</v>
      </c>
      <c r="G10" s="153">
        <v>400</v>
      </c>
      <c r="H10" s="153">
        <v>173</v>
      </c>
      <c r="I10" s="153">
        <v>362</v>
      </c>
      <c r="J10" s="153">
        <v>626</v>
      </c>
      <c r="K10" s="153">
        <v>3</v>
      </c>
    </row>
    <row r="11" spans="1:11" x14ac:dyDescent="0.25">
      <c r="A11" s="36" t="s">
        <v>768</v>
      </c>
      <c r="B11" s="66">
        <v>21</v>
      </c>
      <c r="C11" s="26">
        <v>1.3</v>
      </c>
      <c r="D11" s="65">
        <v>20</v>
      </c>
      <c r="E11" s="65">
        <v>1</v>
      </c>
      <c r="F11" s="65">
        <v>0</v>
      </c>
      <c r="G11" s="65">
        <v>5</v>
      </c>
      <c r="H11" s="65">
        <v>0</v>
      </c>
      <c r="I11" s="65">
        <v>14</v>
      </c>
      <c r="J11" s="65">
        <v>2</v>
      </c>
      <c r="K11" s="65">
        <v>0</v>
      </c>
    </row>
    <row r="12" spans="1:11" x14ac:dyDescent="0.25">
      <c r="A12" s="36" t="s">
        <v>769</v>
      </c>
      <c r="B12" s="66">
        <v>198</v>
      </c>
      <c r="C12" s="26">
        <v>12.7</v>
      </c>
      <c r="D12" s="65">
        <v>154</v>
      </c>
      <c r="E12" s="65">
        <v>0</v>
      </c>
      <c r="F12" s="65">
        <v>44</v>
      </c>
      <c r="G12" s="65">
        <v>83</v>
      </c>
      <c r="H12" s="65">
        <v>0</v>
      </c>
      <c r="I12" s="65">
        <v>25</v>
      </c>
      <c r="J12" s="65">
        <v>90</v>
      </c>
      <c r="K12" s="65">
        <v>0</v>
      </c>
    </row>
    <row r="13" spans="1:11" x14ac:dyDescent="0.25">
      <c r="A13" s="36" t="s">
        <v>770</v>
      </c>
      <c r="B13" s="66">
        <v>214</v>
      </c>
      <c r="C13" s="26">
        <v>13.7</v>
      </c>
      <c r="D13" s="65">
        <v>96</v>
      </c>
      <c r="E13" s="65">
        <v>51</v>
      </c>
      <c r="F13" s="65">
        <v>67</v>
      </c>
      <c r="G13" s="65">
        <v>63</v>
      </c>
      <c r="H13" s="65">
        <v>27</v>
      </c>
      <c r="I13" s="65">
        <v>50</v>
      </c>
      <c r="J13" s="65">
        <v>72</v>
      </c>
      <c r="K13" s="65">
        <v>2</v>
      </c>
    </row>
    <row r="14" spans="1:11" x14ac:dyDescent="0.25">
      <c r="A14" s="36" t="s">
        <v>771</v>
      </c>
      <c r="B14" s="66">
        <v>98</v>
      </c>
      <c r="C14" s="26">
        <v>6.3</v>
      </c>
      <c r="D14" s="65">
        <v>9</v>
      </c>
      <c r="E14" s="65">
        <v>3</v>
      </c>
      <c r="F14" s="65">
        <v>86</v>
      </c>
      <c r="G14" s="65">
        <v>27</v>
      </c>
      <c r="H14" s="65">
        <v>11</v>
      </c>
      <c r="I14" s="65">
        <v>17</v>
      </c>
      <c r="J14" s="65">
        <v>43</v>
      </c>
      <c r="K14" s="65">
        <v>0</v>
      </c>
    </row>
    <row r="15" spans="1:11" x14ac:dyDescent="0.25">
      <c r="A15" s="36" t="s">
        <v>772</v>
      </c>
      <c r="B15" s="66">
        <v>76</v>
      </c>
      <c r="C15" s="26">
        <v>4.9000000000000004</v>
      </c>
      <c r="D15" s="65">
        <v>1</v>
      </c>
      <c r="E15" s="65">
        <v>5</v>
      </c>
      <c r="F15" s="65">
        <v>70</v>
      </c>
      <c r="G15" s="65">
        <v>2</v>
      </c>
      <c r="H15" s="65">
        <v>0</v>
      </c>
      <c r="I15" s="65">
        <v>35</v>
      </c>
      <c r="J15" s="65">
        <v>39</v>
      </c>
      <c r="K15" s="65">
        <v>0</v>
      </c>
    </row>
    <row r="16" spans="1:11" x14ac:dyDescent="0.25">
      <c r="A16" s="36" t="s">
        <v>773</v>
      </c>
      <c r="B16" s="66">
        <v>16</v>
      </c>
      <c r="C16" s="26">
        <v>1</v>
      </c>
      <c r="D16" s="65">
        <v>0</v>
      </c>
      <c r="E16" s="65">
        <v>0</v>
      </c>
      <c r="F16" s="65">
        <v>16</v>
      </c>
      <c r="G16" s="65">
        <v>0</v>
      </c>
      <c r="H16" s="65">
        <v>0</v>
      </c>
      <c r="I16" s="65">
        <v>7</v>
      </c>
      <c r="J16" s="65">
        <v>9</v>
      </c>
      <c r="K16" s="65">
        <v>0</v>
      </c>
    </row>
    <row r="17" spans="1:11" x14ac:dyDescent="0.25">
      <c r="A17" s="36" t="s">
        <v>774</v>
      </c>
      <c r="B17" s="66">
        <v>491</v>
      </c>
      <c r="C17" s="26">
        <v>31.4</v>
      </c>
      <c r="D17" s="65">
        <v>100</v>
      </c>
      <c r="E17" s="65">
        <v>24</v>
      </c>
      <c r="F17" s="65">
        <v>367</v>
      </c>
      <c r="G17" s="65">
        <v>114</v>
      </c>
      <c r="H17" s="65">
        <v>20</v>
      </c>
      <c r="I17" s="65">
        <v>183</v>
      </c>
      <c r="J17" s="65">
        <v>173</v>
      </c>
      <c r="K17" s="65">
        <v>1</v>
      </c>
    </row>
    <row r="18" spans="1:11" x14ac:dyDescent="0.25">
      <c r="A18" s="36" t="s">
        <v>775</v>
      </c>
      <c r="B18" s="66">
        <v>324</v>
      </c>
      <c r="C18" s="26">
        <v>20.7</v>
      </c>
      <c r="D18" s="65">
        <v>10</v>
      </c>
      <c r="E18" s="65">
        <v>3</v>
      </c>
      <c r="F18" s="65">
        <v>311</v>
      </c>
      <c r="G18" s="65">
        <v>57</v>
      </c>
      <c r="H18" s="65">
        <v>61</v>
      </c>
      <c r="I18" s="65">
        <v>15</v>
      </c>
      <c r="J18" s="65">
        <v>191</v>
      </c>
      <c r="K18" s="65">
        <v>0</v>
      </c>
    </row>
    <row r="19" spans="1:11" x14ac:dyDescent="0.25">
      <c r="A19" s="36" t="s">
        <v>776</v>
      </c>
      <c r="B19" s="66">
        <v>45</v>
      </c>
      <c r="C19" s="26">
        <v>2.9</v>
      </c>
      <c r="D19" s="65">
        <v>0</v>
      </c>
      <c r="E19" s="65">
        <v>26</v>
      </c>
      <c r="F19" s="65">
        <v>19</v>
      </c>
      <c r="G19" s="65">
        <v>34</v>
      </c>
      <c r="H19" s="65">
        <v>0</v>
      </c>
      <c r="I19" s="65">
        <v>8</v>
      </c>
      <c r="J19" s="65">
        <v>3</v>
      </c>
      <c r="K19" s="65">
        <v>0</v>
      </c>
    </row>
    <row r="20" spans="1:11" x14ac:dyDescent="0.25">
      <c r="A20" s="36" t="s">
        <v>777</v>
      </c>
      <c r="B20" s="66">
        <v>1</v>
      </c>
      <c r="C20" s="26">
        <v>0.1</v>
      </c>
      <c r="D20" s="65">
        <v>1</v>
      </c>
      <c r="E20" s="65">
        <v>0</v>
      </c>
      <c r="F20" s="65">
        <v>0</v>
      </c>
      <c r="G20" s="65">
        <v>0</v>
      </c>
      <c r="H20" s="65">
        <v>0</v>
      </c>
      <c r="I20" s="65">
        <v>1</v>
      </c>
      <c r="J20" s="65">
        <v>0</v>
      </c>
      <c r="K20" s="65">
        <v>0</v>
      </c>
    </row>
    <row r="21" spans="1:11" x14ac:dyDescent="0.25">
      <c r="A21" s="36" t="s">
        <v>778</v>
      </c>
      <c r="B21" s="66">
        <v>31</v>
      </c>
      <c r="C21" s="26">
        <v>2</v>
      </c>
      <c r="D21" s="65">
        <v>9</v>
      </c>
      <c r="E21" s="65">
        <v>1</v>
      </c>
      <c r="F21" s="65">
        <v>21</v>
      </c>
      <c r="G21" s="65">
        <v>5</v>
      </c>
      <c r="H21" s="65">
        <v>22</v>
      </c>
      <c r="I21" s="65">
        <v>2</v>
      </c>
      <c r="J21" s="65">
        <v>2</v>
      </c>
      <c r="K21" s="65">
        <v>0</v>
      </c>
    </row>
    <row r="22" spans="1:11" s="105" customFormat="1" x14ac:dyDescent="0.25">
      <c r="A22" s="105" t="s">
        <v>779</v>
      </c>
      <c r="B22" s="66">
        <v>49</v>
      </c>
      <c r="C22" s="26">
        <v>3.1</v>
      </c>
      <c r="D22" s="65">
        <v>29</v>
      </c>
      <c r="E22" s="65">
        <v>0</v>
      </c>
      <c r="F22" s="65">
        <v>20</v>
      </c>
      <c r="G22" s="65">
        <v>10</v>
      </c>
      <c r="H22" s="65">
        <v>32</v>
      </c>
      <c r="I22" s="65">
        <v>5</v>
      </c>
      <c r="J22" s="65">
        <v>2</v>
      </c>
      <c r="K22" s="65">
        <v>0</v>
      </c>
    </row>
    <row r="23" spans="1:11" x14ac:dyDescent="0.25">
      <c r="B23" s="4"/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25">
      <c r="A24" s="106" t="s">
        <v>840</v>
      </c>
    </row>
  </sheetData>
  <hyperlinks>
    <hyperlink ref="A24" location="Metadaten!A1" display="&lt;&lt;&lt; Metadaten" xr:uid="{9C0AEC43-3D19-444D-8CAE-6B751F3AFC73}"/>
    <hyperlink ref="A4" location="Inhalt!A1" display="&lt;&lt;&lt; Inhalt" xr:uid="{A9B1BB65-E656-48F0-8953-24467BF103CC}"/>
  </hyperlinks>
  <pageMargins left="0.70866141732283472" right="0.70866141732283472" top="0.78740157480314965" bottom="0.78740157480314965" header="0.31496062992125984" footer="0.31496062992125984"/>
  <pageSetup paperSize="9" scale="74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L25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8.42578125" style="4" customWidth="1"/>
    <col min="2" max="2" width="14.42578125" style="4" customWidth="1"/>
    <col min="3" max="3" width="15.42578125" style="4" customWidth="1"/>
    <col min="4" max="5" width="12.140625" style="4" customWidth="1"/>
    <col min="6" max="8" width="15.7109375" style="4" customWidth="1"/>
    <col min="9" max="9" width="17.42578125" style="4" customWidth="1"/>
    <col min="10" max="10" width="11.42578125" style="4" customWidth="1"/>
    <col min="11" max="16384" width="11.42578125" style="4"/>
  </cols>
  <sheetData>
    <row r="1" spans="1:12" s="24" customFormat="1" ht="15.75" x14ac:dyDescent="0.25">
      <c r="A1" s="24" t="s">
        <v>667</v>
      </c>
    </row>
    <row r="2" spans="1:12" s="5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s="59" customFormat="1" ht="14.25" customHeight="1" x14ac:dyDescent="0.25"/>
    <row r="4" spans="1:12" s="59" customFormat="1" ht="14.25" customHeight="1" x14ac:dyDescent="0.25">
      <c r="A4" s="106" t="s">
        <v>839</v>
      </c>
    </row>
    <row r="5" spans="1:12" s="59" customFormat="1" ht="14.25" customHeight="1" x14ac:dyDescent="0.25"/>
    <row r="6" spans="1:12" s="59" customFormat="1" ht="14.25" customHeight="1" x14ac:dyDescent="0.25">
      <c r="A6" s="56" t="s">
        <v>563</v>
      </c>
      <c r="B6" s="56"/>
      <c r="C6" s="56"/>
      <c r="D6" s="56"/>
      <c r="E6" s="56"/>
      <c r="F6" s="56"/>
      <c r="G6" s="56"/>
      <c r="H6" s="56"/>
    </row>
    <row r="7" spans="1:12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</row>
    <row r="8" spans="1:12" s="44" customFormat="1" ht="14.25" customHeight="1" x14ac:dyDescent="0.25">
      <c r="A8" s="5"/>
      <c r="B8" s="5"/>
      <c r="C8" s="124" t="s">
        <v>534</v>
      </c>
      <c r="D8" s="124" t="s">
        <v>36</v>
      </c>
      <c r="E8" s="124"/>
      <c r="F8" s="125" t="s">
        <v>198</v>
      </c>
      <c r="G8" s="125"/>
      <c r="H8" s="125"/>
    </row>
    <row r="9" spans="1:12" s="74" customFormat="1" ht="27" customHeight="1" x14ac:dyDescent="0.2">
      <c r="A9" s="157" t="s">
        <v>234</v>
      </c>
      <c r="B9" s="158" t="s">
        <v>184</v>
      </c>
      <c r="C9" s="155"/>
      <c r="D9" s="155" t="s">
        <v>40</v>
      </c>
      <c r="E9" s="155" t="s">
        <v>41</v>
      </c>
      <c r="F9" s="156" t="s">
        <v>48</v>
      </c>
      <c r="G9" s="156" t="s">
        <v>49</v>
      </c>
      <c r="H9" s="156" t="s">
        <v>50</v>
      </c>
    </row>
    <row r="10" spans="1:12" s="7" customFormat="1" ht="14.25" customHeight="1" x14ac:dyDescent="0.25">
      <c r="A10" s="75" t="s">
        <v>1</v>
      </c>
      <c r="B10" s="72"/>
      <c r="C10" s="101">
        <v>20</v>
      </c>
      <c r="D10" s="76">
        <v>18</v>
      </c>
      <c r="E10" s="76">
        <v>2</v>
      </c>
      <c r="F10" s="76">
        <v>4723</v>
      </c>
      <c r="G10" s="76">
        <v>3475</v>
      </c>
      <c r="H10" s="76">
        <v>153</v>
      </c>
    </row>
    <row r="11" spans="1:12" ht="14.25" customHeight="1" x14ac:dyDescent="0.25">
      <c r="A11" s="52" t="s">
        <v>331</v>
      </c>
      <c r="B11" s="48"/>
      <c r="C11" s="66">
        <v>15</v>
      </c>
      <c r="D11" s="65">
        <v>14</v>
      </c>
      <c r="E11" s="65">
        <v>1</v>
      </c>
      <c r="F11" s="65">
        <v>3761</v>
      </c>
      <c r="G11" s="65">
        <v>2801</v>
      </c>
      <c r="H11" s="65">
        <v>137</v>
      </c>
    </row>
    <row r="12" spans="1:12" ht="14.25" customHeight="1" x14ac:dyDescent="0.25">
      <c r="A12" s="63"/>
      <c r="B12" s="206" t="s">
        <v>199</v>
      </c>
      <c r="C12" s="66">
        <v>13</v>
      </c>
      <c r="D12" s="65">
        <v>12</v>
      </c>
      <c r="E12" s="65">
        <v>1</v>
      </c>
      <c r="F12" s="65">
        <v>3868</v>
      </c>
      <c r="G12" s="65">
        <v>2913</v>
      </c>
      <c r="H12" s="65">
        <v>140</v>
      </c>
    </row>
    <row r="13" spans="1:12" s="205" customFormat="1" ht="14.25" customHeight="1" x14ac:dyDescent="0.25">
      <c r="A13" s="63"/>
      <c r="B13" s="206" t="s">
        <v>462</v>
      </c>
      <c r="C13" s="66">
        <v>2</v>
      </c>
      <c r="D13" s="65">
        <v>2</v>
      </c>
      <c r="E13" s="65">
        <v>0</v>
      </c>
      <c r="F13" s="65">
        <v>3070</v>
      </c>
      <c r="G13" s="65">
        <v>2076</v>
      </c>
      <c r="H13" s="65">
        <v>117</v>
      </c>
    </row>
    <row r="14" spans="1:12" s="205" customFormat="1" ht="14.25" customHeight="1" x14ac:dyDescent="0.25">
      <c r="A14" s="52" t="s">
        <v>333</v>
      </c>
      <c r="B14" s="206"/>
      <c r="C14" s="66">
        <v>2</v>
      </c>
      <c r="D14" s="65">
        <v>2</v>
      </c>
      <c r="E14" s="65">
        <v>0</v>
      </c>
      <c r="F14" s="65">
        <v>13400</v>
      </c>
      <c r="G14" s="65">
        <v>10677</v>
      </c>
      <c r="H14" s="65">
        <v>315</v>
      </c>
    </row>
    <row r="15" spans="1:12" s="205" customFormat="1" ht="14.25" customHeight="1" x14ac:dyDescent="0.25">
      <c r="A15" s="63"/>
      <c r="B15" s="206" t="s">
        <v>295</v>
      </c>
      <c r="C15" s="66">
        <v>2</v>
      </c>
      <c r="D15" s="65">
        <v>2</v>
      </c>
      <c r="E15" s="65">
        <v>0</v>
      </c>
      <c r="F15" s="65">
        <v>13400</v>
      </c>
      <c r="G15" s="65">
        <v>10677</v>
      </c>
      <c r="H15" s="65">
        <v>315</v>
      </c>
    </row>
    <row r="16" spans="1:12" ht="14.25" customHeight="1" x14ac:dyDescent="0.25">
      <c r="A16" s="52" t="s">
        <v>329</v>
      </c>
      <c r="B16" s="57"/>
      <c r="C16" s="66">
        <v>1</v>
      </c>
      <c r="D16" s="65">
        <v>1</v>
      </c>
      <c r="E16" s="65">
        <v>0</v>
      </c>
      <c r="F16" s="65">
        <v>3100</v>
      </c>
      <c r="G16" s="65">
        <v>1996</v>
      </c>
      <c r="H16" s="65">
        <v>125</v>
      </c>
    </row>
    <row r="17" spans="1:9" ht="14.25" customHeight="1" x14ac:dyDescent="0.25">
      <c r="A17" s="63"/>
      <c r="B17" s="57" t="s">
        <v>199</v>
      </c>
      <c r="C17" s="66">
        <v>1</v>
      </c>
      <c r="D17" s="65">
        <v>1</v>
      </c>
      <c r="E17" s="65">
        <v>0</v>
      </c>
      <c r="F17" s="65">
        <v>3100</v>
      </c>
      <c r="G17" s="65">
        <v>1996</v>
      </c>
      <c r="H17" s="65">
        <v>125</v>
      </c>
    </row>
    <row r="18" spans="1:9" ht="14.25" customHeight="1" x14ac:dyDescent="0.25">
      <c r="A18" s="4" t="s">
        <v>673</v>
      </c>
      <c r="B18" s="57"/>
      <c r="C18" s="66">
        <v>2</v>
      </c>
      <c r="D18" s="65">
        <v>1</v>
      </c>
      <c r="E18" s="65">
        <v>1</v>
      </c>
      <c r="F18" s="65">
        <v>4066</v>
      </c>
      <c r="G18" s="65">
        <v>2067</v>
      </c>
      <c r="H18" s="65">
        <v>129</v>
      </c>
    </row>
    <row r="19" spans="1:9" ht="14.25" customHeight="1" x14ac:dyDescent="0.25">
      <c r="B19" s="57" t="s">
        <v>199</v>
      </c>
      <c r="C19" s="66">
        <v>2</v>
      </c>
      <c r="D19" s="65">
        <v>1</v>
      </c>
      <c r="E19" s="65">
        <v>1</v>
      </c>
      <c r="F19" s="65">
        <v>4066</v>
      </c>
      <c r="G19" s="65">
        <v>2067</v>
      </c>
      <c r="H19" s="65">
        <v>129</v>
      </c>
    </row>
    <row r="20" spans="1:9" ht="14.25" customHeight="1" x14ac:dyDescent="0.25">
      <c r="C20" s="62"/>
      <c r="D20" s="62"/>
      <c r="E20" s="62"/>
      <c r="F20" s="62"/>
      <c r="G20" s="62"/>
      <c r="H20" s="62"/>
    </row>
    <row r="21" spans="1:9" ht="14.25" customHeight="1" x14ac:dyDescent="0.25">
      <c r="A21" s="106" t="s">
        <v>840</v>
      </c>
    </row>
    <row r="22" spans="1:9" ht="14.25" customHeight="1" x14ac:dyDescent="0.25">
      <c r="B22" s="47"/>
      <c r="C22" s="47"/>
      <c r="D22" s="47"/>
      <c r="E22" s="47"/>
      <c r="F22" s="47"/>
      <c r="G22" s="47"/>
      <c r="H22" s="47"/>
      <c r="I22" s="47"/>
    </row>
    <row r="23" spans="1:9" ht="14.25" customHeight="1" x14ac:dyDescent="0.25">
      <c r="A23" s="79" t="s">
        <v>363</v>
      </c>
      <c r="B23" s="48"/>
      <c r="C23" s="48"/>
      <c r="D23" s="48"/>
      <c r="E23" s="48"/>
      <c r="F23" s="48"/>
      <c r="G23" s="48"/>
      <c r="H23" s="48"/>
      <c r="I23" s="48"/>
    </row>
    <row r="24" spans="1:9" ht="14.25" customHeight="1" x14ac:dyDescent="0.25">
      <c r="A24" s="47" t="s">
        <v>710</v>
      </c>
    </row>
    <row r="25" spans="1:9" ht="14.25" customHeight="1" x14ac:dyDescent="0.25">
      <c r="A25" s="4" t="s">
        <v>781</v>
      </c>
    </row>
  </sheetData>
  <hyperlinks>
    <hyperlink ref="A21" location="Metadaten!A1" display="&lt;&lt;&lt; Metadaten" xr:uid="{0457E920-61C4-44C0-84C3-54E41FB23C48}"/>
    <hyperlink ref="A4" location="Inhalt!A1" display="&lt;&lt;&lt; Inhalt" xr:uid="{114FB066-EFCE-4C48-9C9A-0B563FA9A479}"/>
  </hyperlinks>
  <pageMargins left="0.55118110236220474" right="0" top="0.78740157480314965" bottom="0.78740157480314965" header="0.31496062992125984" footer="0.31496062992125984"/>
  <pageSetup paperSize="9" scale="76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3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4.28515625" style="4" customWidth="1"/>
    <col min="2" max="2" width="15.7109375" style="4" customWidth="1"/>
    <col min="3" max="3" width="6.85546875" style="3" customWidth="1"/>
    <col min="4" max="5" width="9" style="3" customWidth="1"/>
    <col min="6" max="6" width="6.7109375" style="3" bestFit="1" customWidth="1"/>
    <col min="7" max="14" width="11.42578125" style="3" customWidth="1"/>
    <col min="15" max="16384" width="11.42578125" style="4"/>
  </cols>
  <sheetData>
    <row r="1" spans="1:15" s="24" customFormat="1" ht="15.75" x14ac:dyDescent="0.25">
      <c r="A1" s="24" t="s">
        <v>663</v>
      </c>
    </row>
    <row r="2" spans="1:15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5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5" s="59" customFormat="1" ht="14.25" customHeight="1" x14ac:dyDescent="0.25">
      <c r="A4" s="106" t="s">
        <v>839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5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5" s="59" customFormat="1" ht="14.25" customHeight="1" x14ac:dyDescent="0.25">
      <c r="A6" s="56" t="s">
        <v>564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5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5" s="44" customFormat="1" ht="14.25" customHeight="1" x14ac:dyDescent="0.25">
      <c r="A8" s="5"/>
      <c r="B8" s="5"/>
      <c r="C8" s="5" t="s">
        <v>1</v>
      </c>
      <c r="D8" s="5" t="s">
        <v>595</v>
      </c>
      <c r="E8" s="72"/>
      <c r="F8" s="72"/>
      <c r="G8" s="5" t="s">
        <v>334</v>
      </c>
      <c r="H8" s="72"/>
      <c r="I8" s="72"/>
      <c r="J8" s="72"/>
      <c r="K8" s="72"/>
      <c r="L8" s="72"/>
      <c r="M8" s="72"/>
      <c r="N8" s="72"/>
    </row>
    <row r="9" spans="1:15" s="74" customFormat="1" ht="27" customHeight="1" x14ac:dyDescent="0.2">
      <c r="A9" s="138" t="s">
        <v>993</v>
      </c>
      <c r="B9" s="138" t="s">
        <v>994</v>
      </c>
      <c r="C9" s="131"/>
      <c r="D9" s="132" t="s">
        <v>185</v>
      </c>
      <c r="E9" s="132" t="s">
        <v>186</v>
      </c>
      <c r="F9" s="132" t="s">
        <v>187</v>
      </c>
      <c r="G9" s="148" t="s">
        <v>302</v>
      </c>
      <c r="H9" s="148" t="s">
        <v>207</v>
      </c>
      <c r="I9" s="148" t="s">
        <v>208</v>
      </c>
      <c r="J9" s="148" t="s">
        <v>299</v>
      </c>
      <c r="K9" s="148" t="s">
        <v>209</v>
      </c>
      <c r="L9" s="148" t="s">
        <v>210</v>
      </c>
      <c r="M9" s="148" t="s">
        <v>211</v>
      </c>
      <c r="N9" s="148" t="s">
        <v>300</v>
      </c>
    </row>
    <row r="10" spans="1:15" s="7" customFormat="1" ht="14.25" customHeight="1" x14ac:dyDescent="0.25">
      <c r="A10" s="75" t="s">
        <v>1</v>
      </c>
      <c r="B10" s="72"/>
      <c r="C10" s="101">
        <v>20</v>
      </c>
      <c r="D10" s="76">
        <v>11</v>
      </c>
      <c r="E10" s="76">
        <v>3</v>
      </c>
      <c r="F10" s="76">
        <v>6</v>
      </c>
      <c r="G10" s="76">
        <v>0</v>
      </c>
      <c r="H10" s="76">
        <v>0</v>
      </c>
      <c r="I10" s="76">
        <v>14</v>
      </c>
      <c r="J10" s="76">
        <v>3</v>
      </c>
      <c r="K10" s="76">
        <v>0</v>
      </c>
      <c r="L10" s="76">
        <v>0</v>
      </c>
      <c r="M10" s="76">
        <v>3</v>
      </c>
      <c r="N10" s="76">
        <v>0</v>
      </c>
    </row>
    <row r="11" spans="1:15" s="205" customFormat="1" ht="14.25" customHeight="1" x14ac:dyDescent="0.25">
      <c r="A11" s="205" t="s">
        <v>295</v>
      </c>
      <c r="B11" s="206"/>
      <c r="C11" s="66">
        <v>2</v>
      </c>
      <c r="D11" s="65">
        <v>0</v>
      </c>
      <c r="E11" s="65">
        <v>2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2</v>
      </c>
      <c r="N11" s="65">
        <v>0</v>
      </c>
    </row>
    <row r="12" spans="1:15" ht="14.25" customHeight="1" x14ac:dyDescent="0.25">
      <c r="B12" s="57" t="s">
        <v>519</v>
      </c>
      <c r="C12" s="66">
        <v>2</v>
      </c>
      <c r="D12" s="65">
        <v>0</v>
      </c>
      <c r="E12" s="65">
        <v>2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2</v>
      </c>
      <c r="N12" s="65">
        <v>0</v>
      </c>
      <c r="O12" s="205"/>
    </row>
    <row r="13" spans="1:15" ht="14.25" customHeight="1" x14ac:dyDescent="0.25">
      <c r="A13" s="4" t="s">
        <v>199</v>
      </c>
      <c r="B13" s="57"/>
      <c r="C13" s="66">
        <v>16</v>
      </c>
      <c r="D13" s="65">
        <v>9</v>
      </c>
      <c r="E13" s="65">
        <v>1</v>
      </c>
      <c r="F13" s="65">
        <v>6</v>
      </c>
      <c r="G13" s="65">
        <v>0</v>
      </c>
      <c r="H13" s="65">
        <v>0</v>
      </c>
      <c r="I13" s="65">
        <v>12</v>
      </c>
      <c r="J13" s="65">
        <v>3</v>
      </c>
      <c r="K13" s="65">
        <v>0</v>
      </c>
      <c r="L13" s="65">
        <v>0</v>
      </c>
      <c r="M13" s="65">
        <v>1</v>
      </c>
      <c r="N13" s="65">
        <v>0</v>
      </c>
      <c r="O13" s="205"/>
    </row>
    <row r="14" spans="1:15" ht="14.25" customHeight="1" x14ac:dyDescent="0.25">
      <c r="B14" s="57" t="s">
        <v>200</v>
      </c>
      <c r="C14" s="66">
        <v>16</v>
      </c>
      <c r="D14" s="65">
        <v>9</v>
      </c>
      <c r="E14" s="65">
        <v>1</v>
      </c>
      <c r="F14" s="65">
        <v>6</v>
      </c>
      <c r="G14" s="65">
        <v>0</v>
      </c>
      <c r="H14" s="65">
        <v>0</v>
      </c>
      <c r="I14" s="65">
        <v>12</v>
      </c>
      <c r="J14" s="65">
        <v>3</v>
      </c>
      <c r="K14" s="65">
        <v>0</v>
      </c>
      <c r="L14" s="65">
        <v>0</v>
      </c>
      <c r="M14" s="65">
        <v>1</v>
      </c>
      <c r="N14" s="65">
        <v>0</v>
      </c>
      <c r="O14" s="205"/>
    </row>
    <row r="15" spans="1:15" s="205" customFormat="1" ht="14.25" customHeight="1" x14ac:dyDescent="0.25">
      <c r="A15" s="205" t="s">
        <v>462</v>
      </c>
      <c r="B15" s="206"/>
      <c r="C15" s="66">
        <v>2</v>
      </c>
      <c r="D15" s="65">
        <v>2</v>
      </c>
      <c r="E15" s="65">
        <v>0</v>
      </c>
      <c r="F15" s="65">
        <v>0</v>
      </c>
      <c r="G15" s="65"/>
      <c r="H15" s="65"/>
      <c r="I15" s="65">
        <v>2</v>
      </c>
      <c r="J15" s="65">
        <v>0</v>
      </c>
      <c r="K15" s="65"/>
      <c r="L15" s="65"/>
      <c r="M15" s="65">
        <v>0</v>
      </c>
      <c r="N15" s="65">
        <v>0</v>
      </c>
    </row>
    <row r="16" spans="1:15" s="205" customFormat="1" ht="14.25" customHeight="1" x14ac:dyDescent="0.25">
      <c r="B16" s="206" t="s">
        <v>200</v>
      </c>
      <c r="C16" s="66">
        <v>2</v>
      </c>
      <c r="D16" s="65">
        <v>2</v>
      </c>
      <c r="E16" s="65">
        <v>0</v>
      </c>
      <c r="F16" s="65">
        <v>0</v>
      </c>
      <c r="G16" s="65"/>
      <c r="H16" s="65"/>
      <c r="I16" s="65">
        <v>2</v>
      </c>
      <c r="J16" s="65">
        <v>0</v>
      </c>
      <c r="K16" s="65"/>
      <c r="L16" s="65"/>
      <c r="M16" s="65">
        <v>0</v>
      </c>
      <c r="N16" s="65">
        <v>0</v>
      </c>
    </row>
    <row r="17" spans="1:15" ht="14.25" customHeight="1" x14ac:dyDescent="0.25">
      <c r="A17" s="4" t="s">
        <v>1099</v>
      </c>
      <c r="B17" s="57" t="s">
        <v>798</v>
      </c>
      <c r="C17" s="66">
        <v>20</v>
      </c>
      <c r="D17" s="65">
        <v>11</v>
      </c>
      <c r="E17" s="65">
        <v>3</v>
      </c>
      <c r="F17" s="65">
        <v>6</v>
      </c>
      <c r="G17" s="65">
        <v>0</v>
      </c>
      <c r="H17" s="65">
        <v>0</v>
      </c>
      <c r="I17" s="65">
        <v>14</v>
      </c>
      <c r="J17" s="65">
        <v>3</v>
      </c>
      <c r="K17" s="65">
        <v>0</v>
      </c>
      <c r="L17" s="65">
        <v>0</v>
      </c>
      <c r="M17" s="65">
        <v>3</v>
      </c>
      <c r="N17" s="65">
        <v>0</v>
      </c>
      <c r="O17" s="205"/>
    </row>
    <row r="18" spans="1:15" ht="14.25" customHeight="1" x14ac:dyDescent="0.25">
      <c r="A18" s="4" t="s">
        <v>295</v>
      </c>
      <c r="B18" s="57" t="s">
        <v>798</v>
      </c>
      <c r="C18" s="66">
        <v>2</v>
      </c>
      <c r="D18" s="65">
        <v>0</v>
      </c>
      <c r="E18" s="65">
        <v>2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2</v>
      </c>
      <c r="N18" s="65">
        <v>0</v>
      </c>
    </row>
    <row r="19" spans="1:15" ht="14.25" customHeight="1" x14ac:dyDescent="0.25">
      <c r="B19" s="57" t="s">
        <v>1071</v>
      </c>
      <c r="C19" s="66">
        <v>2</v>
      </c>
      <c r="D19" s="65">
        <v>0</v>
      </c>
      <c r="E19" s="65">
        <v>2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2</v>
      </c>
      <c r="N19" s="65">
        <v>0</v>
      </c>
    </row>
    <row r="20" spans="1:15" ht="14.25" customHeight="1" x14ac:dyDescent="0.25">
      <c r="A20" s="4" t="s">
        <v>199</v>
      </c>
      <c r="B20" s="57" t="s">
        <v>798</v>
      </c>
      <c r="C20" s="66">
        <v>16</v>
      </c>
      <c r="D20" s="65">
        <v>9</v>
      </c>
      <c r="E20" s="65">
        <v>1</v>
      </c>
      <c r="F20" s="65">
        <v>6</v>
      </c>
      <c r="G20" s="65">
        <v>0</v>
      </c>
      <c r="H20" s="65">
        <v>0</v>
      </c>
      <c r="I20" s="65">
        <v>12</v>
      </c>
      <c r="J20" s="65">
        <v>3</v>
      </c>
      <c r="K20" s="65">
        <v>0</v>
      </c>
      <c r="L20" s="65">
        <v>0</v>
      </c>
      <c r="M20" s="65">
        <v>1</v>
      </c>
      <c r="N20" s="65">
        <v>0</v>
      </c>
      <c r="O20" s="205"/>
    </row>
    <row r="21" spans="1:15" ht="14.25" customHeight="1" x14ac:dyDescent="0.25">
      <c r="B21" s="57" t="s">
        <v>59</v>
      </c>
      <c r="C21" s="66">
        <v>3</v>
      </c>
      <c r="D21" s="65">
        <v>2</v>
      </c>
      <c r="E21" s="65">
        <v>1</v>
      </c>
      <c r="F21" s="65">
        <v>0</v>
      </c>
      <c r="G21" s="65">
        <v>0</v>
      </c>
      <c r="H21" s="65">
        <v>0</v>
      </c>
      <c r="I21" s="65">
        <v>2</v>
      </c>
      <c r="J21" s="65">
        <v>1</v>
      </c>
      <c r="K21" s="65">
        <v>0</v>
      </c>
      <c r="L21" s="65">
        <v>0</v>
      </c>
      <c r="M21" s="65">
        <v>0</v>
      </c>
      <c r="N21" s="65">
        <v>0</v>
      </c>
      <c r="O21" s="205"/>
    </row>
    <row r="22" spans="1:15" ht="14.25" customHeight="1" x14ac:dyDescent="0.25">
      <c r="B22" s="57" t="s">
        <v>60</v>
      </c>
      <c r="C22" s="66">
        <v>2</v>
      </c>
      <c r="D22" s="65">
        <v>1</v>
      </c>
      <c r="E22" s="65">
        <v>0</v>
      </c>
      <c r="F22" s="65">
        <v>1</v>
      </c>
      <c r="G22" s="65">
        <v>0</v>
      </c>
      <c r="H22" s="65">
        <v>0</v>
      </c>
      <c r="I22" s="65">
        <v>2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205"/>
    </row>
    <row r="23" spans="1:15" ht="14.25" customHeight="1" x14ac:dyDescent="0.25">
      <c r="B23" s="57" t="s">
        <v>70</v>
      </c>
      <c r="C23" s="66">
        <v>3</v>
      </c>
      <c r="D23" s="65">
        <v>1</v>
      </c>
      <c r="E23" s="65">
        <v>0</v>
      </c>
      <c r="F23" s="65">
        <v>2</v>
      </c>
      <c r="G23" s="65">
        <v>0</v>
      </c>
      <c r="H23" s="65">
        <v>0</v>
      </c>
      <c r="I23" s="65">
        <v>1</v>
      </c>
      <c r="J23" s="65">
        <v>1</v>
      </c>
      <c r="K23" s="65">
        <v>0</v>
      </c>
      <c r="L23" s="65">
        <v>0</v>
      </c>
      <c r="M23" s="65">
        <v>1</v>
      </c>
      <c r="N23" s="65">
        <v>0</v>
      </c>
      <c r="O23" s="205"/>
    </row>
    <row r="24" spans="1:15" ht="14.25" customHeight="1" x14ac:dyDescent="0.25">
      <c r="B24" s="57" t="s">
        <v>1072</v>
      </c>
      <c r="C24" s="66">
        <v>1</v>
      </c>
      <c r="D24" s="65">
        <v>0</v>
      </c>
      <c r="E24" s="65">
        <v>0</v>
      </c>
      <c r="F24" s="65">
        <v>1</v>
      </c>
      <c r="G24" s="65">
        <v>0</v>
      </c>
      <c r="H24" s="65">
        <v>0</v>
      </c>
      <c r="I24" s="65">
        <v>0</v>
      </c>
      <c r="J24" s="65">
        <v>1</v>
      </c>
      <c r="K24" s="65">
        <v>0</v>
      </c>
      <c r="L24" s="65">
        <v>0</v>
      </c>
      <c r="M24" s="65">
        <v>0</v>
      </c>
      <c r="N24" s="65">
        <v>0</v>
      </c>
      <c r="O24" s="205"/>
    </row>
    <row r="25" spans="1:15" ht="14.25" customHeight="1" x14ac:dyDescent="0.25">
      <c r="B25" s="57" t="s">
        <v>970</v>
      </c>
      <c r="C25" s="66">
        <v>3</v>
      </c>
      <c r="D25" s="65">
        <v>3</v>
      </c>
      <c r="E25" s="65">
        <v>0</v>
      </c>
      <c r="F25" s="65">
        <v>0</v>
      </c>
      <c r="G25" s="65">
        <v>0</v>
      </c>
      <c r="H25" s="65">
        <v>0</v>
      </c>
      <c r="I25" s="65">
        <v>3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205"/>
    </row>
    <row r="26" spans="1:15" ht="14.25" customHeight="1" x14ac:dyDescent="0.25">
      <c r="B26" s="57" t="s">
        <v>76</v>
      </c>
      <c r="C26" s="66">
        <v>1</v>
      </c>
      <c r="D26" s="65">
        <v>0</v>
      </c>
      <c r="E26" s="65">
        <v>0</v>
      </c>
      <c r="F26" s="65">
        <v>1</v>
      </c>
      <c r="G26" s="65">
        <v>0</v>
      </c>
      <c r="H26" s="65">
        <v>0</v>
      </c>
      <c r="I26" s="65">
        <v>1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205"/>
    </row>
    <row r="27" spans="1:15" ht="14.25" customHeight="1" x14ac:dyDescent="0.25">
      <c r="A27" s="113"/>
      <c r="B27" s="57" t="s">
        <v>84</v>
      </c>
      <c r="C27" s="66">
        <v>3</v>
      </c>
      <c r="D27" s="65">
        <v>2</v>
      </c>
      <c r="E27" s="65">
        <v>0</v>
      </c>
      <c r="F27" s="65">
        <v>1</v>
      </c>
      <c r="G27" s="65">
        <v>0</v>
      </c>
      <c r="H27" s="65">
        <v>0</v>
      </c>
      <c r="I27" s="65">
        <v>3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205"/>
    </row>
    <row r="28" spans="1:15" s="205" customFormat="1" ht="14.25" customHeight="1" x14ac:dyDescent="0.25">
      <c r="A28" s="205" t="s">
        <v>462</v>
      </c>
      <c r="B28" s="206"/>
      <c r="C28" s="66">
        <v>2</v>
      </c>
      <c r="D28" s="65">
        <v>2</v>
      </c>
      <c r="E28" s="65">
        <v>0</v>
      </c>
      <c r="F28" s="65">
        <v>0</v>
      </c>
      <c r="G28" s="65">
        <v>0</v>
      </c>
      <c r="H28" s="65">
        <v>0</v>
      </c>
      <c r="I28" s="65">
        <v>2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</row>
    <row r="29" spans="1:15" ht="14.25" customHeight="1" x14ac:dyDescent="0.25">
      <c r="B29" s="57" t="s">
        <v>59</v>
      </c>
      <c r="C29" s="66">
        <v>1</v>
      </c>
      <c r="D29" s="65">
        <v>1</v>
      </c>
      <c r="E29" s="65">
        <v>0</v>
      </c>
      <c r="F29" s="65">
        <v>0</v>
      </c>
      <c r="G29" s="65">
        <v>0</v>
      </c>
      <c r="H29" s="65">
        <v>0</v>
      </c>
      <c r="I29" s="65">
        <v>1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205"/>
    </row>
    <row r="30" spans="1:15" ht="14.25" customHeight="1" x14ac:dyDescent="0.25">
      <c r="A30" s="52"/>
      <c r="B30" s="52" t="s">
        <v>369</v>
      </c>
      <c r="C30" s="66">
        <v>1</v>
      </c>
      <c r="D30" s="65">
        <v>1</v>
      </c>
      <c r="E30" s="65">
        <v>0</v>
      </c>
      <c r="F30" s="65">
        <v>0</v>
      </c>
      <c r="G30" s="65">
        <v>0</v>
      </c>
      <c r="H30" s="65">
        <v>0</v>
      </c>
      <c r="I30" s="65">
        <v>1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</row>
    <row r="31" spans="1:15" ht="14.25" customHeight="1" x14ac:dyDescent="0.25">
      <c r="B31" s="57"/>
    </row>
    <row r="32" spans="1:15" ht="14.25" customHeight="1" x14ac:dyDescent="0.25">
      <c r="A32" s="109" t="s">
        <v>840</v>
      </c>
    </row>
  </sheetData>
  <hyperlinks>
    <hyperlink ref="A32" location="Metadaten!A1" display="&lt;&lt;&lt; Metadaten" xr:uid="{371EF42A-CBC8-482A-8967-448B975C7B42}"/>
    <hyperlink ref="A4" location="Inhalt!A1" display="&lt;&lt;&lt; Inhalt" xr:uid="{A91C9D29-A3B2-47A2-9A6D-83B2C6CEAC1C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I47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9.5703125" style="4" customWidth="1"/>
    <col min="2" max="2" width="26.85546875" style="4" customWidth="1"/>
    <col min="3" max="3" width="7.42578125" style="3" customWidth="1"/>
    <col min="4" max="4" width="11.7109375" style="3" customWidth="1"/>
    <col min="5" max="5" width="13.42578125" style="3" customWidth="1"/>
    <col min="6" max="6" width="12.7109375" style="3" customWidth="1"/>
    <col min="7" max="7" width="22.5703125" style="3" customWidth="1"/>
    <col min="8" max="16384" width="11.42578125" style="4"/>
  </cols>
  <sheetData>
    <row r="1" spans="1:9" s="24" customFormat="1" ht="15.75" x14ac:dyDescent="0.25">
      <c r="A1" s="24" t="s">
        <v>892</v>
      </c>
    </row>
    <row r="2" spans="1:9" s="5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</row>
    <row r="3" spans="1:9" s="59" customFormat="1" ht="14.25" customHeight="1" x14ac:dyDescent="0.25"/>
    <row r="4" spans="1:9" s="59" customFormat="1" ht="14.25" customHeight="1" x14ac:dyDescent="0.25">
      <c r="A4" s="106" t="s">
        <v>839</v>
      </c>
    </row>
    <row r="5" spans="1:9" s="59" customFormat="1" ht="14.25" customHeight="1" x14ac:dyDescent="0.25"/>
    <row r="6" spans="1:9" s="59" customFormat="1" ht="14.25" customHeight="1" x14ac:dyDescent="0.25">
      <c r="A6" s="56" t="s">
        <v>565</v>
      </c>
      <c r="B6" s="56"/>
      <c r="C6" s="56"/>
      <c r="D6" s="56"/>
      <c r="E6" s="56"/>
      <c r="F6" s="56"/>
      <c r="G6" s="56"/>
    </row>
    <row r="7" spans="1:9" s="59" customFormat="1" ht="14.25" customHeight="1" x14ac:dyDescent="0.25">
      <c r="A7" s="56"/>
      <c r="B7" s="56"/>
      <c r="C7" s="56"/>
      <c r="D7" s="56"/>
      <c r="E7" s="56"/>
      <c r="F7" s="56"/>
      <c r="G7" s="56"/>
    </row>
    <row r="8" spans="1:9" s="44" customFormat="1" ht="14.25" customHeight="1" x14ac:dyDescent="0.25">
      <c r="A8" s="5"/>
      <c r="B8" s="5"/>
      <c r="C8" s="71" t="s">
        <v>534</v>
      </c>
      <c r="D8" s="5" t="s">
        <v>198</v>
      </c>
      <c r="E8" s="72"/>
      <c r="F8" s="72"/>
      <c r="G8" s="72"/>
    </row>
    <row r="9" spans="1:9" s="74" customFormat="1" ht="14.25" customHeight="1" x14ac:dyDescent="0.2">
      <c r="A9" s="159" t="s">
        <v>234</v>
      </c>
      <c r="B9" s="138" t="s">
        <v>993</v>
      </c>
      <c r="C9" s="137"/>
      <c r="D9" s="132" t="s">
        <v>344</v>
      </c>
      <c r="E9" s="132" t="s">
        <v>49</v>
      </c>
      <c r="F9" s="132" t="s">
        <v>50</v>
      </c>
      <c r="G9" s="132" t="s">
        <v>894</v>
      </c>
      <c r="H9" s="7"/>
    </row>
    <row r="10" spans="1:9" s="7" customFormat="1" ht="14.25" customHeight="1" x14ac:dyDescent="0.25">
      <c r="A10" s="75" t="s">
        <v>1</v>
      </c>
      <c r="B10" s="75"/>
      <c r="C10" s="101">
        <v>350</v>
      </c>
      <c r="D10" s="76">
        <v>3523</v>
      </c>
      <c r="E10" s="76">
        <v>5570</v>
      </c>
      <c r="F10" s="76">
        <v>199</v>
      </c>
      <c r="G10" s="76">
        <v>124</v>
      </c>
    </row>
    <row r="11" spans="1:9" ht="14.25" customHeight="1" x14ac:dyDescent="0.25">
      <c r="A11" s="47" t="s">
        <v>329</v>
      </c>
      <c r="B11" s="48"/>
      <c r="C11" s="66">
        <v>258</v>
      </c>
      <c r="D11" s="65">
        <v>927</v>
      </c>
      <c r="E11" s="65">
        <v>2847</v>
      </c>
      <c r="F11" s="65">
        <v>139</v>
      </c>
      <c r="G11" s="65">
        <v>169</v>
      </c>
    </row>
    <row r="12" spans="1:9" ht="14.25" customHeight="1" x14ac:dyDescent="0.25">
      <c r="A12" s="63"/>
      <c r="B12" s="63" t="s">
        <v>201</v>
      </c>
      <c r="C12" s="66">
        <v>100</v>
      </c>
      <c r="D12" s="65">
        <v>943</v>
      </c>
      <c r="E12" s="65">
        <v>3673</v>
      </c>
      <c r="F12" s="65">
        <v>188</v>
      </c>
      <c r="G12" s="65">
        <v>158</v>
      </c>
      <c r="I12" s="3"/>
    </row>
    <row r="13" spans="1:9" ht="14.25" customHeight="1" x14ac:dyDescent="0.25">
      <c r="A13" s="63"/>
      <c r="B13" s="63" t="s">
        <v>202</v>
      </c>
      <c r="C13" s="66">
        <v>111</v>
      </c>
      <c r="D13" s="65">
        <v>834</v>
      </c>
      <c r="E13" s="65">
        <v>1792</v>
      </c>
      <c r="F13" s="65">
        <v>102</v>
      </c>
      <c r="G13" s="65">
        <v>138</v>
      </c>
    </row>
    <row r="14" spans="1:9" ht="14.25" customHeight="1" x14ac:dyDescent="0.25">
      <c r="A14" s="63"/>
      <c r="B14" s="63" t="s">
        <v>984</v>
      </c>
      <c r="C14" s="66">
        <v>1</v>
      </c>
      <c r="D14" s="65">
        <v>575</v>
      </c>
      <c r="E14" s="65">
        <v>1499</v>
      </c>
      <c r="F14" s="65">
        <v>96</v>
      </c>
      <c r="G14" s="65">
        <v>0</v>
      </c>
    </row>
    <row r="15" spans="1:9" ht="14.25" customHeight="1" x14ac:dyDescent="0.25">
      <c r="A15" s="63"/>
      <c r="B15" s="63" t="s">
        <v>203</v>
      </c>
      <c r="C15" s="66">
        <v>14</v>
      </c>
      <c r="D15" s="65">
        <v>945</v>
      </c>
      <c r="E15" s="65">
        <v>2105</v>
      </c>
      <c r="F15" s="65">
        <v>103</v>
      </c>
      <c r="G15" s="65">
        <v>322</v>
      </c>
    </row>
    <row r="16" spans="1:9" ht="14.25" customHeight="1" x14ac:dyDescent="0.25">
      <c r="A16" s="63"/>
      <c r="B16" s="63" t="s">
        <v>1095</v>
      </c>
      <c r="C16" s="66">
        <v>2</v>
      </c>
      <c r="D16" s="65">
        <v>360</v>
      </c>
      <c r="E16" s="65">
        <v>1968</v>
      </c>
      <c r="F16" s="65">
        <v>120</v>
      </c>
      <c r="G16" s="65">
        <v>172</v>
      </c>
    </row>
    <row r="17" spans="1:7" ht="14.25" customHeight="1" x14ac:dyDescent="0.25">
      <c r="A17" s="63"/>
      <c r="B17" s="63" t="s">
        <v>1096</v>
      </c>
      <c r="C17" s="66">
        <v>1</v>
      </c>
      <c r="D17" s="65">
        <v>615</v>
      </c>
      <c r="E17" s="65">
        <v>1950</v>
      </c>
      <c r="F17" s="65">
        <v>140</v>
      </c>
      <c r="G17" s="65">
        <v>394</v>
      </c>
    </row>
    <row r="18" spans="1:7" ht="14.25" customHeight="1" x14ac:dyDescent="0.25">
      <c r="A18" s="63"/>
      <c r="B18" s="63" t="s">
        <v>206</v>
      </c>
      <c r="C18" s="66">
        <v>3</v>
      </c>
      <c r="D18" s="65">
        <v>873</v>
      </c>
      <c r="E18" s="65">
        <v>2497</v>
      </c>
      <c r="F18" s="65">
        <v>105</v>
      </c>
      <c r="G18" s="65">
        <v>233</v>
      </c>
    </row>
    <row r="19" spans="1:7" ht="14.25" customHeight="1" x14ac:dyDescent="0.25">
      <c r="A19" s="63"/>
      <c r="B19" s="63" t="s">
        <v>204</v>
      </c>
      <c r="C19" s="66">
        <v>14</v>
      </c>
      <c r="D19" s="65">
        <v>505</v>
      </c>
      <c r="E19" s="65">
        <v>2438</v>
      </c>
      <c r="F19" s="65">
        <v>119</v>
      </c>
      <c r="G19" s="65">
        <v>269</v>
      </c>
    </row>
    <row r="20" spans="1:7" ht="14.25" customHeight="1" x14ac:dyDescent="0.25">
      <c r="A20" s="63"/>
      <c r="B20" s="63" t="s">
        <v>792</v>
      </c>
      <c r="C20" s="66">
        <v>3</v>
      </c>
      <c r="D20" s="65">
        <v>1035</v>
      </c>
      <c r="E20" s="65">
        <v>1959</v>
      </c>
      <c r="F20" s="65">
        <v>137</v>
      </c>
      <c r="G20" s="65">
        <v>199</v>
      </c>
    </row>
    <row r="21" spans="1:7" ht="14.25" customHeight="1" x14ac:dyDescent="0.25">
      <c r="A21" s="63"/>
      <c r="B21" s="63" t="s">
        <v>1097</v>
      </c>
      <c r="C21" s="66">
        <v>7</v>
      </c>
      <c r="D21" s="65">
        <v>696</v>
      </c>
      <c r="E21" s="65">
        <v>2862</v>
      </c>
      <c r="F21" s="65">
        <v>116</v>
      </c>
      <c r="G21" s="65">
        <v>302</v>
      </c>
    </row>
    <row r="22" spans="1:7" ht="14.25" customHeight="1" x14ac:dyDescent="0.25">
      <c r="A22" s="63"/>
      <c r="B22" s="63" t="s">
        <v>377</v>
      </c>
      <c r="C22" s="66">
        <v>2</v>
      </c>
      <c r="D22" s="65">
        <v>9686</v>
      </c>
      <c r="E22" s="65">
        <v>12822</v>
      </c>
      <c r="F22" s="65">
        <v>384</v>
      </c>
      <c r="G22" s="62" t="s">
        <v>42</v>
      </c>
    </row>
    <row r="23" spans="1:7" ht="14.25" customHeight="1" x14ac:dyDescent="0.25">
      <c r="A23" s="63" t="s">
        <v>673</v>
      </c>
      <c r="B23" s="57"/>
      <c r="C23" s="66">
        <v>4</v>
      </c>
      <c r="D23" s="65">
        <v>4243</v>
      </c>
      <c r="E23" s="65">
        <v>3642</v>
      </c>
      <c r="F23" s="65">
        <v>150</v>
      </c>
      <c r="G23" s="62" t="s">
        <v>42</v>
      </c>
    </row>
    <row r="24" spans="1:7" ht="14.25" customHeight="1" x14ac:dyDescent="0.25">
      <c r="A24" s="63"/>
      <c r="B24" s="63" t="s">
        <v>203</v>
      </c>
      <c r="C24" s="66">
        <v>2</v>
      </c>
      <c r="D24" s="65">
        <v>2585</v>
      </c>
      <c r="E24" s="65">
        <v>1950</v>
      </c>
      <c r="F24" s="65">
        <v>140</v>
      </c>
      <c r="G24" s="62" t="s">
        <v>42</v>
      </c>
    </row>
    <row r="25" spans="1:7" ht="14.25" customHeight="1" x14ac:dyDescent="0.25">
      <c r="A25" s="63"/>
      <c r="B25" s="63" t="s">
        <v>206</v>
      </c>
      <c r="C25" s="66">
        <v>1</v>
      </c>
      <c r="D25" s="65">
        <v>7000</v>
      </c>
      <c r="E25" s="65">
        <v>7698</v>
      </c>
      <c r="F25" s="65">
        <v>220</v>
      </c>
      <c r="G25" s="62" t="s">
        <v>42</v>
      </c>
    </row>
    <row r="26" spans="1:7" ht="14.25" customHeight="1" x14ac:dyDescent="0.25">
      <c r="A26" s="63"/>
      <c r="B26" s="63" t="s">
        <v>298</v>
      </c>
      <c r="C26" s="66">
        <v>1</v>
      </c>
      <c r="D26" s="65">
        <v>4800</v>
      </c>
      <c r="E26" s="65">
        <v>2970</v>
      </c>
      <c r="F26" s="65">
        <v>100</v>
      </c>
      <c r="G26" s="62" t="s">
        <v>42</v>
      </c>
    </row>
    <row r="27" spans="1:7" ht="14.25" customHeight="1" x14ac:dyDescent="0.25">
      <c r="A27" s="47" t="s">
        <v>330</v>
      </c>
      <c r="B27" s="48"/>
      <c r="C27" s="66">
        <v>88</v>
      </c>
      <c r="D27" s="65">
        <v>11102</v>
      </c>
      <c r="E27" s="65">
        <v>12657</v>
      </c>
      <c r="F27" s="65">
        <v>374</v>
      </c>
      <c r="G27" s="62" t="s">
        <v>42</v>
      </c>
    </row>
    <row r="28" spans="1:7" ht="14.25" customHeight="1" x14ac:dyDescent="0.25">
      <c r="A28" s="47"/>
      <c r="B28" s="63" t="s">
        <v>201</v>
      </c>
      <c r="C28" s="66">
        <v>1</v>
      </c>
      <c r="D28" s="65">
        <v>12900</v>
      </c>
      <c r="E28" s="65">
        <v>12902</v>
      </c>
      <c r="F28" s="65">
        <v>390</v>
      </c>
      <c r="G28" s="62" t="s">
        <v>42</v>
      </c>
    </row>
    <row r="29" spans="1:7" ht="14.25" customHeight="1" x14ac:dyDescent="0.25">
      <c r="A29" s="63"/>
      <c r="B29" s="57" t="s">
        <v>793</v>
      </c>
      <c r="C29" s="66">
        <v>5</v>
      </c>
      <c r="D29" s="65">
        <v>21412</v>
      </c>
      <c r="E29" s="65">
        <v>11988</v>
      </c>
      <c r="F29" s="65">
        <v>353</v>
      </c>
      <c r="G29" s="62" t="s">
        <v>42</v>
      </c>
    </row>
    <row r="30" spans="1:7" ht="14.25" customHeight="1" x14ac:dyDescent="0.25">
      <c r="B30" s="63" t="s">
        <v>205</v>
      </c>
      <c r="C30" s="66">
        <v>3</v>
      </c>
      <c r="D30" s="65">
        <v>7647</v>
      </c>
      <c r="E30" s="65">
        <v>11084</v>
      </c>
      <c r="F30" s="65">
        <v>320</v>
      </c>
      <c r="G30" s="62" t="s">
        <v>42</v>
      </c>
    </row>
    <row r="31" spans="1:7" ht="14.25" customHeight="1" x14ac:dyDescent="0.25">
      <c r="B31" s="63" t="s">
        <v>203</v>
      </c>
      <c r="C31" s="66">
        <v>1</v>
      </c>
      <c r="D31" s="65">
        <v>16650</v>
      </c>
      <c r="E31" s="65">
        <v>12742</v>
      </c>
      <c r="F31" s="65">
        <v>412</v>
      </c>
      <c r="G31" s="62" t="s">
        <v>42</v>
      </c>
    </row>
    <row r="32" spans="1:7" ht="14.25" customHeight="1" x14ac:dyDescent="0.25">
      <c r="B32" s="4" t="s">
        <v>794</v>
      </c>
      <c r="C32" s="66">
        <v>2</v>
      </c>
      <c r="D32" s="65">
        <v>14018</v>
      </c>
      <c r="E32" s="65">
        <v>12598</v>
      </c>
      <c r="F32" s="65">
        <v>375</v>
      </c>
      <c r="G32" s="62" t="s">
        <v>42</v>
      </c>
    </row>
    <row r="33" spans="1:7" ht="14.25" customHeight="1" x14ac:dyDescent="0.25">
      <c r="B33" s="4" t="s">
        <v>1098</v>
      </c>
      <c r="C33" s="66">
        <v>1</v>
      </c>
      <c r="D33" s="65">
        <v>8550</v>
      </c>
      <c r="E33" s="65">
        <v>10837</v>
      </c>
      <c r="F33" s="65">
        <v>345</v>
      </c>
      <c r="G33" s="62" t="s">
        <v>42</v>
      </c>
    </row>
    <row r="34" spans="1:7" ht="14.25" customHeight="1" x14ac:dyDescent="0.25">
      <c r="B34" s="4" t="s">
        <v>893</v>
      </c>
      <c r="C34" s="66">
        <v>2</v>
      </c>
      <c r="D34" s="65">
        <v>19825</v>
      </c>
      <c r="E34" s="65">
        <v>12793</v>
      </c>
      <c r="F34" s="65">
        <v>390</v>
      </c>
      <c r="G34" s="62" t="s">
        <v>42</v>
      </c>
    </row>
    <row r="35" spans="1:7" ht="14.25" customHeight="1" x14ac:dyDescent="0.25">
      <c r="B35" s="4" t="s">
        <v>985</v>
      </c>
      <c r="C35" s="66">
        <v>2</v>
      </c>
      <c r="D35" s="65">
        <v>9805</v>
      </c>
      <c r="E35" s="65">
        <v>10837</v>
      </c>
      <c r="F35" s="65">
        <v>473</v>
      </c>
      <c r="G35" s="62" t="s">
        <v>42</v>
      </c>
    </row>
    <row r="36" spans="1:7" ht="14.25" customHeight="1" x14ac:dyDescent="0.25">
      <c r="B36" s="4" t="s">
        <v>1096</v>
      </c>
      <c r="C36" s="66">
        <v>1</v>
      </c>
      <c r="D36" s="65">
        <v>5575</v>
      </c>
      <c r="E36" s="65">
        <v>12419</v>
      </c>
      <c r="F36" s="65">
        <v>375</v>
      </c>
      <c r="G36" s="62" t="s">
        <v>42</v>
      </c>
    </row>
    <row r="37" spans="1:7" ht="14.25" customHeight="1" x14ac:dyDescent="0.25">
      <c r="B37" s="63" t="s">
        <v>986</v>
      </c>
      <c r="C37" s="66">
        <v>2</v>
      </c>
      <c r="D37" s="65">
        <v>13400</v>
      </c>
      <c r="E37" s="65">
        <v>12742</v>
      </c>
      <c r="F37" s="65">
        <v>338</v>
      </c>
      <c r="G37" s="62" t="s">
        <v>42</v>
      </c>
    </row>
    <row r="38" spans="1:7" ht="14.25" customHeight="1" x14ac:dyDescent="0.25">
      <c r="B38" s="63" t="s">
        <v>298</v>
      </c>
      <c r="C38" s="66">
        <v>1</v>
      </c>
      <c r="D38" s="65">
        <v>24085</v>
      </c>
      <c r="E38" s="65">
        <v>12777</v>
      </c>
      <c r="F38" s="65">
        <v>390</v>
      </c>
      <c r="G38" s="62" t="s">
        <v>42</v>
      </c>
    </row>
    <row r="39" spans="1:7" ht="14.25" customHeight="1" x14ac:dyDescent="0.25">
      <c r="B39" s="63" t="s">
        <v>204</v>
      </c>
      <c r="C39" s="66">
        <v>1</v>
      </c>
      <c r="D39" s="65">
        <v>8650</v>
      </c>
      <c r="E39" s="65">
        <v>12809</v>
      </c>
      <c r="F39" s="65">
        <v>375</v>
      </c>
      <c r="G39" s="62" t="s">
        <v>42</v>
      </c>
    </row>
    <row r="40" spans="1:7" ht="14.25" customHeight="1" x14ac:dyDescent="0.25">
      <c r="B40" s="63" t="s">
        <v>1097</v>
      </c>
      <c r="C40" s="66">
        <v>1</v>
      </c>
      <c r="D40" s="65">
        <v>6950</v>
      </c>
      <c r="E40" s="65">
        <v>10837</v>
      </c>
      <c r="F40" s="65">
        <v>345</v>
      </c>
      <c r="G40" s="62" t="s">
        <v>42</v>
      </c>
    </row>
    <row r="41" spans="1:7" ht="14.25" customHeight="1" x14ac:dyDescent="0.25">
      <c r="B41" s="63" t="s">
        <v>377</v>
      </c>
      <c r="C41" s="66">
        <v>64</v>
      </c>
      <c r="D41" s="65">
        <v>9777</v>
      </c>
      <c r="E41" s="65">
        <v>12802</v>
      </c>
      <c r="F41" s="65">
        <v>374</v>
      </c>
      <c r="G41" s="62" t="s">
        <v>42</v>
      </c>
    </row>
    <row r="42" spans="1:7" ht="14.25" customHeight="1" x14ac:dyDescent="0.25">
      <c r="B42" s="63" t="s">
        <v>975</v>
      </c>
      <c r="C42" s="66">
        <v>1</v>
      </c>
      <c r="D42" s="65">
        <v>23800</v>
      </c>
      <c r="E42" s="65">
        <v>16353</v>
      </c>
      <c r="F42" s="65">
        <v>485</v>
      </c>
      <c r="G42" s="62" t="s">
        <v>42</v>
      </c>
    </row>
    <row r="43" spans="1:7" ht="14.25" customHeight="1" x14ac:dyDescent="0.25">
      <c r="B43" s="62"/>
      <c r="C43" s="62"/>
      <c r="D43" s="62"/>
      <c r="E43" s="62"/>
      <c r="F43" s="62"/>
      <c r="G43" s="62"/>
    </row>
    <row r="44" spans="1:7" ht="14.25" customHeight="1" x14ac:dyDescent="0.25">
      <c r="A44" s="106" t="s">
        <v>840</v>
      </c>
      <c r="B44" s="47"/>
      <c r="C44" s="47"/>
      <c r="D44" s="47"/>
      <c r="E44" s="47"/>
      <c r="F44" s="47"/>
      <c r="G44" s="47"/>
    </row>
    <row r="45" spans="1:7" ht="14.25" customHeight="1" x14ac:dyDescent="0.25">
      <c r="B45" s="48"/>
      <c r="C45" s="48"/>
      <c r="D45" s="48"/>
      <c r="E45" s="48"/>
      <c r="F45" s="48"/>
      <c r="G45" s="48"/>
    </row>
    <row r="46" spans="1:7" ht="14.25" customHeight="1" x14ac:dyDescent="0.25">
      <c r="A46" s="79" t="s">
        <v>363</v>
      </c>
    </row>
    <row r="47" spans="1:7" ht="14.25" customHeight="1" x14ac:dyDescent="0.25">
      <c r="A47" s="47" t="s">
        <v>710</v>
      </c>
    </row>
  </sheetData>
  <hyperlinks>
    <hyperlink ref="A44" location="Metadaten!A1" display="&lt;&lt;&lt; Metadaten" xr:uid="{3DB10BCB-B1E2-4F9C-A3FC-4B858D3B5655}"/>
    <hyperlink ref="A4" location="Inhalt!A1" display="&lt;&lt;&lt; Inhalt" xr:uid="{1BD6FACF-1725-491E-B8F2-E5B019623779}"/>
  </hyperlinks>
  <pageMargins left="0.39370078740157483" right="0.38" top="0.78740157480314965" bottom="0.78740157480314965" header="0.31496062992125984" footer="0.31496062992125984"/>
  <pageSetup paperSize="9" scale="95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24"/>
  <sheetViews>
    <sheetView zoomScaleNormal="100" workbookViewId="0">
      <pane ySplit="9" topLeftCell="A10" activePane="bottomLeft" state="frozen"/>
      <selection activeCell="G31" sqref="G31"/>
      <selection pane="bottomLeft"/>
    </sheetView>
  </sheetViews>
  <sheetFormatPr baseColWidth="10" defaultColWidth="11.42578125" defaultRowHeight="14.25" customHeight="1" x14ac:dyDescent="0.25"/>
  <cols>
    <col min="1" max="1" width="16" style="4" customWidth="1"/>
    <col min="2" max="2" width="25" style="4" customWidth="1"/>
    <col min="3" max="3" width="6.85546875" style="3" customWidth="1"/>
    <col min="4" max="4" width="6.5703125" style="3" customWidth="1"/>
    <col min="5" max="5" width="6" style="3" customWidth="1"/>
    <col min="6" max="6" width="9.28515625" style="3" customWidth="1"/>
    <col min="7" max="7" width="14.140625" style="4" customWidth="1"/>
    <col min="8" max="8" width="12.42578125" style="4" customWidth="1"/>
    <col min="9" max="16384" width="11.42578125" style="4"/>
  </cols>
  <sheetData>
    <row r="1" spans="1:8" s="24" customFormat="1" ht="15.75" x14ac:dyDescent="0.25">
      <c r="A1" s="24" t="s">
        <v>652</v>
      </c>
    </row>
    <row r="2" spans="1:8" s="59" customFormat="1" ht="14.25" customHeight="1" x14ac:dyDescent="0.25">
      <c r="A2" s="59" t="s">
        <v>1005</v>
      </c>
      <c r="B2" s="56"/>
      <c r="C2" s="56"/>
      <c r="D2" s="56"/>
      <c r="E2" s="56"/>
      <c r="F2" s="56"/>
    </row>
    <row r="3" spans="1:8" s="59" customFormat="1" ht="14.25" customHeight="1" x14ac:dyDescent="0.25">
      <c r="A3" s="56"/>
      <c r="B3" s="56"/>
      <c r="C3" s="56"/>
      <c r="D3" s="56"/>
      <c r="E3" s="56"/>
      <c r="F3" s="56"/>
    </row>
    <row r="4" spans="1:8" s="59" customFormat="1" ht="14.25" customHeight="1" x14ac:dyDescent="0.25">
      <c r="A4" s="106" t="s">
        <v>839</v>
      </c>
      <c r="B4" s="56"/>
      <c r="C4" s="56"/>
      <c r="D4" s="56"/>
      <c r="E4" s="56"/>
      <c r="F4" s="56"/>
    </row>
    <row r="5" spans="1:8" s="59" customFormat="1" ht="14.25" customHeight="1" x14ac:dyDescent="0.25">
      <c r="A5" s="56"/>
      <c r="B5" s="56"/>
      <c r="C5" s="56"/>
      <c r="D5" s="56"/>
      <c r="E5" s="56"/>
      <c r="F5" s="56"/>
    </row>
    <row r="6" spans="1:8" s="59" customFormat="1" ht="14.25" customHeight="1" x14ac:dyDescent="0.25">
      <c r="A6" s="56" t="s">
        <v>566</v>
      </c>
      <c r="B6" s="56"/>
      <c r="C6" s="56"/>
      <c r="D6" s="56"/>
      <c r="E6" s="56"/>
      <c r="F6" s="56"/>
      <c r="G6" s="56"/>
      <c r="H6" s="56"/>
    </row>
    <row r="7" spans="1:8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</row>
    <row r="8" spans="1:8" s="44" customFormat="1" ht="14.25" customHeight="1" x14ac:dyDescent="0.25">
      <c r="A8" s="5"/>
      <c r="B8" s="5"/>
      <c r="C8" s="5" t="s">
        <v>1</v>
      </c>
      <c r="D8" s="5" t="s">
        <v>337</v>
      </c>
      <c r="E8" s="72"/>
      <c r="F8" s="72"/>
    </row>
    <row r="9" spans="1:8" s="74" customFormat="1" ht="27" customHeight="1" x14ac:dyDescent="0.2">
      <c r="A9" s="159" t="s">
        <v>4</v>
      </c>
      <c r="B9" s="138" t="s">
        <v>334</v>
      </c>
      <c r="C9" s="131"/>
      <c r="D9" s="132" t="s">
        <v>170</v>
      </c>
      <c r="E9" s="132" t="s">
        <v>171</v>
      </c>
      <c r="F9" s="132" t="s">
        <v>172</v>
      </c>
      <c r="G9" s="132" t="s">
        <v>173</v>
      </c>
      <c r="H9" s="164" t="s">
        <v>174</v>
      </c>
    </row>
    <row r="10" spans="1:8" s="44" customFormat="1" ht="14.25" customHeight="1" x14ac:dyDescent="0.25">
      <c r="A10" s="75" t="s">
        <v>1</v>
      </c>
      <c r="B10" s="75"/>
      <c r="C10" s="101">
        <v>350</v>
      </c>
      <c r="D10" s="76">
        <v>55</v>
      </c>
      <c r="E10" s="76">
        <v>249</v>
      </c>
      <c r="F10" s="76">
        <v>39</v>
      </c>
      <c r="G10" s="44">
        <v>6</v>
      </c>
      <c r="H10" s="44">
        <v>1</v>
      </c>
    </row>
    <row r="11" spans="1:8" ht="14.25" customHeight="1" x14ac:dyDescent="0.25">
      <c r="A11" s="47" t="s">
        <v>9</v>
      </c>
      <c r="B11" s="48"/>
      <c r="C11" s="66">
        <v>256</v>
      </c>
      <c r="D11" s="65">
        <v>55</v>
      </c>
      <c r="E11" s="65">
        <v>157</v>
      </c>
      <c r="F11" s="65">
        <v>37</v>
      </c>
      <c r="G11" s="4">
        <v>6</v>
      </c>
      <c r="H11" s="4">
        <v>1</v>
      </c>
    </row>
    <row r="12" spans="1:8" ht="14.25" customHeight="1" x14ac:dyDescent="0.25">
      <c r="A12" s="63"/>
      <c r="B12" s="57" t="s">
        <v>607</v>
      </c>
      <c r="C12" s="66">
        <v>256</v>
      </c>
      <c r="D12" s="65">
        <v>55</v>
      </c>
      <c r="E12" s="65">
        <v>157</v>
      </c>
      <c r="F12" s="65">
        <v>37</v>
      </c>
      <c r="G12" s="4">
        <v>6</v>
      </c>
      <c r="H12" s="4">
        <v>1</v>
      </c>
    </row>
    <row r="13" spans="1:8" ht="14.25" customHeight="1" x14ac:dyDescent="0.25">
      <c r="A13" s="47" t="s">
        <v>10</v>
      </c>
      <c r="B13" s="48"/>
      <c r="C13" s="66">
        <v>28</v>
      </c>
      <c r="D13" s="65">
        <v>0</v>
      </c>
      <c r="E13" s="65">
        <v>27</v>
      </c>
      <c r="F13" s="65">
        <v>1</v>
      </c>
      <c r="G13" s="65">
        <v>0</v>
      </c>
      <c r="H13" s="65">
        <v>0</v>
      </c>
    </row>
    <row r="14" spans="1:8" ht="14.25" customHeight="1" x14ac:dyDescent="0.25">
      <c r="A14" s="63"/>
      <c r="B14" s="63" t="s">
        <v>299</v>
      </c>
      <c r="C14" s="66">
        <v>2</v>
      </c>
      <c r="D14" s="65">
        <v>0</v>
      </c>
      <c r="E14" s="65">
        <v>2</v>
      </c>
      <c r="F14" s="65">
        <v>0</v>
      </c>
      <c r="G14" s="65">
        <v>0</v>
      </c>
      <c r="H14" s="65">
        <v>0</v>
      </c>
    </row>
    <row r="15" spans="1:8" ht="14.25" customHeight="1" x14ac:dyDescent="0.25">
      <c r="A15" s="63"/>
      <c r="B15" s="63" t="s">
        <v>209</v>
      </c>
      <c r="C15" s="66">
        <v>1</v>
      </c>
      <c r="D15" s="65">
        <v>0</v>
      </c>
      <c r="E15" s="65">
        <v>1</v>
      </c>
      <c r="F15" s="65">
        <v>0</v>
      </c>
      <c r="G15" s="65">
        <v>0</v>
      </c>
      <c r="H15" s="65">
        <v>0</v>
      </c>
    </row>
    <row r="16" spans="1:8" ht="14.25" customHeight="1" x14ac:dyDescent="0.25">
      <c r="A16" s="63"/>
      <c r="B16" s="57" t="s">
        <v>210</v>
      </c>
      <c r="C16" s="66">
        <v>3</v>
      </c>
      <c r="D16" s="65">
        <v>0</v>
      </c>
      <c r="E16" s="65">
        <v>3</v>
      </c>
      <c r="F16" s="65">
        <v>0</v>
      </c>
      <c r="G16" s="65">
        <v>0</v>
      </c>
      <c r="H16" s="65">
        <v>0</v>
      </c>
    </row>
    <row r="17" spans="1:8" ht="14.25" customHeight="1" x14ac:dyDescent="0.25">
      <c r="A17" s="63"/>
      <c r="B17" s="63" t="s">
        <v>211</v>
      </c>
      <c r="C17" s="66">
        <v>9</v>
      </c>
      <c r="D17" s="65">
        <v>0</v>
      </c>
      <c r="E17" s="65">
        <v>8</v>
      </c>
      <c r="F17" s="65">
        <v>1</v>
      </c>
      <c r="G17" s="65">
        <v>0</v>
      </c>
      <c r="H17" s="65">
        <v>0</v>
      </c>
    </row>
    <row r="18" spans="1:8" ht="14.25" customHeight="1" x14ac:dyDescent="0.25">
      <c r="A18" s="63"/>
      <c r="B18" s="63" t="s">
        <v>608</v>
      </c>
      <c r="C18" s="66">
        <v>7</v>
      </c>
      <c r="D18" s="65">
        <v>0</v>
      </c>
      <c r="E18" s="65">
        <v>7</v>
      </c>
      <c r="F18" s="65">
        <v>0</v>
      </c>
      <c r="G18" s="65">
        <v>0</v>
      </c>
      <c r="H18" s="65">
        <v>0</v>
      </c>
    </row>
    <row r="19" spans="1:8" ht="14.25" customHeight="1" x14ac:dyDescent="0.25">
      <c r="A19" s="47"/>
      <c r="B19" s="48" t="s">
        <v>609</v>
      </c>
      <c r="C19" s="66">
        <v>6</v>
      </c>
      <c r="D19" s="65">
        <v>0</v>
      </c>
      <c r="E19" s="65">
        <v>6</v>
      </c>
      <c r="F19" s="65">
        <v>0</v>
      </c>
      <c r="G19" s="65">
        <v>0</v>
      </c>
      <c r="H19" s="65">
        <v>0</v>
      </c>
    </row>
    <row r="20" spans="1:8" ht="14.25" customHeight="1" x14ac:dyDescent="0.25">
      <c r="A20" s="63" t="s">
        <v>11</v>
      </c>
      <c r="B20" s="63"/>
      <c r="C20" s="66">
        <v>66</v>
      </c>
      <c r="D20" s="65">
        <v>0</v>
      </c>
      <c r="E20" s="65">
        <v>65</v>
      </c>
      <c r="F20" s="65">
        <v>1</v>
      </c>
      <c r="G20" s="65">
        <v>0</v>
      </c>
      <c r="H20" s="65">
        <v>0</v>
      </c>
    </row>
    <row r="21" spans="1:8" ht="14.25" customHeight="1" x14ac:dyDescent="0.25">
      <c r="A21" s="63"/>
      <c r="B21" s="63" t="s">
        <v>210</v>
      </c>
      <c r="C21" s="66">
        <v>65</v>
      </c>
      <c r="D21" s="65">
        <v>0</v>
      </c>
      <c r="E21" s="65">
        <v>65</v>
      </c>
      <c r="F21" s="65">
        <v>0</v>
      </c>
      <c r="G21" s="65">
        <v>0</v>
      </c>
      <c r="H21" s="65">
        <v>0</v>
      </c>
    </row>
    <row r="22" spans="1:8" ht="14.25" customHeight="1" x14ac:dyDescent="0.25">
      <c r="A22" s="63"/>
      <c r="B22" s="63" t="s">
        <v>211</v>
      </c>
      <c r="C22" s="66">
        <v>1</v>
      </c>
      <c r="D22" s="65">
        <v>0</v>
      </c>
      <c r="E22" s="65">
        <v>0</v>
      </c>
      <c r="F22" s="65">
        <v>1</v>
      </c>
      <c r="G22" s="65">
        <v>0</v>
      </c>
      <c r="H22" s="65">
        <v>0</v>
      </c>
    </row>
    <row r="23" spans="1:8" ht="14.25" customHeight="1" x14ac:dyDescent="0.25">
      <c r="A23" s="63"/>
      <c r="B23" s="63"/>
      <c r="C23" s="65"/>
      <c r="D23" s="65"/>
      <c r="E23" s="65"/>
      <c r="F23" s="65"/>
    </row>
    <row r="24" spans="1:8" ht="14.25" customHeight="1" x14ac:dyDescent="0.25">
      <c r="A24" s="106" t="s">
        <v>840</v>
      </c>
    </row>
  </sheetData>
  <hyperlinks>
    <hyperlink ref="A24" location="Metadaten!A1" display="&lt;&lt;&lt; Metadaten" xr:uid="{6FC9AA64-3857-4750-8C1C-705B4F77BA7E}"/>
    <hyperlink ref="A4" location="Inhalt!A1" display="&lt;&lt;&lt; Inhalt" xr:uid="{E4819550-38F8-4648-B843-D0771FA07EB0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24"/>
  <sheetViews>
    <sheetView zoomScaleNormal="100" workbookViewId="0">
      <pane ySplit="9" topLeftCell="A10" activePane="bottomLeft" state="frozen"/>
      <selection activeCell="G31" sqref="G31"/>
      <selection pane="bottomLeft"/>
    </sheetView>
  </sheetViews>
  <sheetFormatPr baseColWidth="10" defaultColWidth="11.42578125" defaultRowHeight="14.25" customHeight="1" x14ac:dyDescent="0.25"/>
  <cols>
    <col min="1" max="1" width="14.7109375" style="4" customWidth="1"/>
    <col min="2" max="2" width="24" style="4" customWidth="1"/>
    <col min="3" max="3" width="6.7109375" style="3" customWidth="1"/>
    <col min="4" max="9" width="15.42578125" style="3" customWidth="1"/>
    <col min="10" max="10" width="17.5703125" style="3" customWidth="1"/>
    <col min="11" max="11" width="19.5703125" style="3" customWidth="1"/>
    <col min="12" max="16384" width="11.42578125" style="4"/>
  </cols>
  <sheetData>
    <row r="1" spans="1:11" s="24" customFormat="1" ht="15.75" x14ac:dyDescent="0.25">
      <c r="A1" s="24" t="s">
        <v>653</v>
      </c>
    </row>
    <row r="2" spans="1:11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s="59" customFormat="1" ht="14.25" customHeight="1" x14ac:dyDescent="0.25">
      <c r="A4" s="106" t="s">
        <v>839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s="59" customFormat="1" ht="14.25" customHeight="1" x14ac:dyDescent="0.25">
      <c r="A6" s="56" t="s">
        <v>567</v>
      </c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s="44" customFormat="1" ht="14.25" customHeight="1" x14ac:dyDescent="0.25">
      <c r="A8" s="5"/>
      <c r="B8" s="5"/>
      <c r="C8" s="5" t="s">
        <v>1</v>
      </c>
      <c r="D8" s="5" t="s">
        <v>340</v>
      </c>
      <c r="E8" s="72"/>
      <c r="F8" s="72"/>
      <c r="G8" s="72"/>
      <c r="H8" s="72"/>
      <c r="I8" s="72"/>
      <c r="J8" s="72"/>
      <c r="K8" s="72"/>
    </row>
    <row r="9" spans="1:11" s="46" customFormat="1" ht="27" customHeight="1" x14ac:dyDescent="0.2">
      <c r="A9" s="159" t="s">
        <v>4</v>
      </c>
      <c r="B9" s="160" t="s">
        <v>334</v>
      </c>
      <c r="C9" s="131"/>
      <c r="D9" s="132" t="s">
        <v>610</v>
      </c>
      <c r="E9" s="132" t="s">
        <v>598</v>
      </c>
      <c r="F9" s="132" t="s">
        <v>599</v>
      </c>
      <c r="G9" s="132" t="s">
        <v>600</v>
      </c>
      <c r="H9" s="132" t="s">
        <v>601</v>
      </c>
      <c r="I9" s="132" t="s">
        <v>602</v>
      </c>
      <c r="J9" s="132" t="s">
        <v>603</v>
      </c>
      <c r="K9" s="132" t="s">
        <v>604</v>
      </c>
    </row>
    <row r="10" spans="1:11" s="44" customFormat="1" ht="14.25" customHeight="1" x14ac:dyDescent="0.25">
      <c r="A10" s="5" t="s">
        <v>1</v>
      </c>
      <c r="B10" s="5"/>
      <c r="C10" s="101">
        <v>350</v>
      </c>
      <c r="D10" s="76">
        <v>196</v>
      </c>
      <c r="E10" s="76">
        <v>60</v>
      </c>
      <c r="F10" s="76">
        <v>2</v>
      </c>
      <c r="G10" s="76">
        <v>1</v>
      </c>
      <c r="H10" s="76">
        <v>4</v>
      </c>
      <c r="I10" s="76">
        <v>64</v>
      </c>
      <c r="J10" s="76">
        <v>12</v>
      </c>
      <c r="K10" s="76">
        <v>11</v>
      </c>
    </row>
    <row r="11" spans="1:11" ht="14.25" customHeight="1" x14ac:dyDescent="0.25">
      <c r="A11" s="47" t="s">
        <v>9</v>
      </c>
      <c r="B11" s="48"/>
      <c r="C11" s="66">
        <v>256</v>
      </c>
      <c r="D11" s="65">
        <v>196</v>
      </c>
      <c r="E11" s="65">
        <v>60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</row>
    <row r="12" spans="1:11" ht="14.25" customHeight="1" x14ac:dyDescent="0.25">
      <c r="A12" s="63"/>
      <c r="B12" s="63" t="s">
        <v>607</v>
      </c>
      <c r="C12" s="66">
        <v>256</v>
      </c>
      <c r="D12" s="65">
        <v>196</v>
      </c>
      <c r="E12" s="65">
        <v>60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</row>
    <row r="13" spans="1:11" ht="14.25" customHeight="1" x14ac:dyDescent="0.25">
      <c r="A13" s="47" t="s">
        <v>10</v>
      </c>
      <c r="B13" s="48"/>
      <c r="C13" s="66">
        <v>28</v>
      </c>
      <c r="D13" s="65">
        <v>0</v>
      </c>
      <c r="E13" s="65">
        <v>0</v>
      </c>
      <c r="F13" s="65">
        <v>2</v>
      </c>
      <c r="G13" s="65">
        <v>1</v>
      </c>
      <c r="H13" s="65">
        <v>4</v>
      </c>
      <c r="I13" s="65">
        <v>5</v>
      </c>
      <c r="J13" s="65">
        <v>5</v>
      </c>
      <c r="K13" s="65">
        <v>11</v>
      </c>
    </row>
    <row r="14" spans="1:11" ht="14.25" customHeight="1" x14ac:dyDescent="0.25">
      <c r="A14" s="63"/>
      <c r="B14" s="57" t="s">
        <v>299</v>
      </c>
      <c r="C14" s="66">
        <v>2</v>
      </c>
      <c r="D14" s="65">
        <v>0</v>
      </c>
      <c r="E14" s="65">
        <v>0</v>
      </c>
      <c r="F14" s="65">
        <v>2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</row>
    <row r="15" spans="1:11" ht="14.25" customHeight="1" x14ac:dyDescent="0.25">
      <c r="A15" s="63"/>
      <c r="B15" s="63" t="s">
        <v>209</v>
      </c>
      <c r="C15" s="66">
        <v>1</v>
      </c>
      <c r="D15" s="65">
        <v>0</v>
      </c>
      <c r="E15" s="65">
        <v>0</v>
      </c>
      <c r="F15" s="65">
        <v>0</v>
      </c>
      <c r="G15" s="65">
        <v>1</v>
      </c>
      <c r="H15" s="65">
        <v>0</v>
      </c>
      <c r="I15" s="65">
        <v>0</v>
      </c>
      <c r="J15" s="65">
        <v>0</v>
      </c>
      <c r="K15" s="65">
        <v>0</v>
      </c>
    </row>
    <row r="16" spans="1:11" ht="14.25" customHeight="1" x14ac:dyDescent="0.25">
      <c r="A16" s="47"/>
      <c r="B16" s="47" t="s">
        <v>210</v>
      </c>
      <c r="C16" s="66">
        <v>3</v>
      </c>
      <c r="D16" s="65">
        <v>0</v>
      </c>
      <c r="E16" s="65">
        <v>0</v>
      </c>
      <c r="F16" s="65">
        <v>0</v>
      </c>
      <c r="G16" s="65">
        <v>0</v>
      </c>
      <c r="H16" s="65">
        <v>1</v>
      </c>
      <c r="I16" s="65">
        <v>2</v>
      </c>
      <c r="J16" s="65">
        <v>0</v>
      </c>
      <c r="K16" s="65">
        <v>0</v>
      </c>
    </row>
    <row r="17" spans="1:11" ht="14.25" customHeight="1" x14ac:dyDescent="0.25">
      <c r="A17" s="63"/>
      <c r="B17" s="63" t="s">
        <v>211</v>
      </c>
      <c r="C17" s="66">
        <v>9</v>
      </c>
      <c r="D17" s="65">
        <v>0</v>
      </c>
      <c r="E17" s="65">
        <v>0</v>
      </c>
      <c r="F17" s="65">
        <v>0</v>
      </c>
      <c r="G17" s="65">
        <v>0</v>
      </c>
      <c r="H17" s="65">
        <v>2</v>
      </c>
      <c r="I17" s="65">
        <v>3</v>
      </c>
      <c r="J17" s="65">
        <v>4</v>
      </c>
      <c r="K17" s="65">
        <v>0</v>
      </c>
    </row>
    <row r="18" spans="1:11" ht="14.25" customHeight="1" x14ac:dyDescent="0.25">
      <c r="A18" s="63"/>
      <c r="B18" s="63" t="s">
        <v>608</v>
      </c>
      <c r="C18" s="66">
        <v>7</v>
      </c>
      <c r="D18" s="65">
        <v>0</v>
      </c>
      <c r="E18" s="65">
        <v>0</v>
      </c>
      <c r="F18" s="65">
        <v>0</v>
      </c>
      <c r="G18" s="65">
        <v>0</v>
      </c>
      <c r="H18" s="65">
        <v>1</v>
      </c>
      <c r="I18" s="65">
        <v>0</v>
      </c>
      <c r="J18" s="65">
        <v>1</v>
      </c>
      <c r="K18" s="65">
        <v>5</v>
      </c>
    </row>
    <row r="19" spans="1:11" ht="14.25" customHeight="1" x14ac:dyDescent="0.25">
      <c r="A19" s="47"/>
      <c r="B19" s="48" t="s">
        <v>609</v>
      </c>
      <c r="C19" s="66">
        <v>6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6</v>
      </c>
    </row>
    <row r="20" spans="1:11" ht="14.25" customHeight="1" x14ac:dyDescent="0.25">
      <c r="A20" s="47" t="s">
        <v>11</v>
      </c>
      <c r="B20" s="47"/>
      <c r="C20" s="66">
        <v>66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59</v>
      </c>
      <c r="J20" s="65">
        <v>7</v>
      </c>
      <c r="K20" s="65">
        <v>0</v>
      </c>
    </row>
    <row r="21" spans="1:11" ht="14.25" customHeight="1" x14ac:dyDescent="0.25">
      <c r="A21" s="47"/>
      <c r="B21" s="47" t="s">
        <v>210</v>
      </c>
      <c r="C21" s="66">
        <v>65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58</v>
      </c>
      <c r="J21" s="65">
        <v>7</v>
      </c>
      <c r="K21" s="65">
        <v>0</v>
      </c>
    </row>
    <row r="22" spans="1:11" ht="14.25" customHeight="1" x14ac:dyDescent="0.25">
      <c r="A22" s="47"/>
      <c r="B22" s="47" t="s">
        <v>211</v>
      </c>
      <c r="C22" s="66">
        <v>1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1</v>
      </c>
      <c r="J22" s="65">
        <v>0</v>
      </c>
      <c r="K22" s="65">
        <v>0</v>
      </c>
    </row>
    <row r="23" spans="1:11" ht="14.25" customHeight="1" x14ac:dyDescent="0.25">
      <c r="C23" s="62"/>
      <c r="D23" s="62"/>
      <c r="E23" s="62"/>
      <c r="F23" s="62"/>
      <c r="G23" s="62"/>
      <c r="H23" s="62"/>
      <c r="I23" s="62"/>
      <c r="J23" s="62"/>
      <c r="K23" s="62"/>
    </row>
    <row r="24" spans="1:11" ht="14.25" customHeight="1" x14ac:dyDescent="0.25">
      <c r="A24" s="106" t="s">
        <v>840</v>
      </c>
    </row>
  </sheetData>
  <hyperlinks>
    <hyperlink ref="A24" location="Metadaten!A1" display="&lt;&lt;&lt; Metadaten" xr:uid="{5A072211-57A4-4BB5-B04D-A76F01A951ED}"/>
    <hyperlink ref="A4" location="Inhalt!A1" display="&lt;&lt;&lt; Inhalt" xr:uid="{EFAC6E51-8154-46ED-8AEA-DDA1D0156DEC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41"/>
  <sheetViews>
    <sheetView zoomScaleNormal="100" workbookViewId="0">
      <pane ySplit="9" topLeftCell="A10" activePane="bottomLeft" state="frozen"/>
      <selection activeCell="G31" sqref="G31"/>
      <selection pane="bottomLeft"/>
    </sheetView>
  </sheetViews>
  <sheetFormatPr baseColWidth="10" defaultColWidth="11.42578125" defaultRowHeight="14.25" customHeight="1" x14ac:dyDescent="0.25"/>
  <cols>
    <col min="1" max="1" width="29.28515625" style="4" customWidth="1"/>
    <col min="2" max="2" width="5.7109375" style="3" customWidth="1"/>
    <col min="3" max="6" width="5.140625" style="3" customWidth="1"/>
    <col min="7" max="7" width="11.42578125" style="3" customWidth="1"/>
    <col min="8" max="8" width="14.5703125" style="10" customWidth="1"/>
    <col min="9" max="9" width="7.7109375" style="3" bestFit="1" customWidth="1"/>
    <col min="10" max="16384" width="11.42578125" style="4"/>
  </cols>
  <sheetData>
    <row r="1" spans="1:10" s="24" customFormat="1" ht="15.75" x14ac:dyDescent="0.25">
      <c r="A1" s="24" t="s">
        <v>343</v>
      </c>
    </row>
    <row r="2" spans="1:10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</row>
    <row r="3" spans="1:10" s="59" customFormat="1" ht="14.25" customHeight="1" x14ac:dyDescent="0.25">
      <c r="A3" s="56"/>
      <c r="B3" s="58"/>
      <c r="C3" s="3"/>
      <c r="D3" s="3"/>
      <c r="E3" s="3"/>
      <c r="F3" s="3"/>
      <c r="G3" s="3"/>
      <c r="H3" s="10"/>
      <c r="I3" s="3"/>
    </row>
    <row r="4" spans="1:10" s="59" customFormat="1" ht="14.25" customHeight="1" x14ac:dyDescent="0.25">
      <c r="A4" s="106" t="s">
        <v>839</v>
      </c>
      <c r="B4" s="58"/>
      <c r="C4" s="3"/>
      <c r="D4" s="3"/>
      <c r="E4" s="3"/>
      <c r="F4" s="3"/>
      <c r="G4" s="3"/>
      <c r="H4" s="10"/>
      <c r="I4" s="3"/>
    </row>
    <row r="5" spans="1:10" s="59" customFormat="1" ht="14.25" customHeight="1" x14ac:dyDescent="0.25">
      <c r="A5" s="56"/>
      <c r="B5" s="58"/>
      <c r="C5" s="3"/>
      <c r="D5" s="3"/>
      <c r="E5" s="3"/>
      <c r="F5" s="3"/>
      <c r="G5" s="3"/>
      <c r="H5" s="10"/>
      <c r="I5" s="3"/>
    </row>
    <row r="6" spans="1:10" s="59" customFormat="1" ht="14.25" customHeight="1" x14ac:dyDescent="0.25">
      <c r="A6" s="56" t="s">
        <v>568</v>
      </c>
      <c r="B6" s="56"/>
      <c r="C6" s="56"/>
      <c r="D6" s="56"/>
      <c r="E6" s="56"/>
      <c r="F6" s="56"/>
      <c r="G6" s="56"/>
      <c r="H6" s="56"/>
      <c r="I6" s="56"/>
    </row>
    <row r="7" spans="1:10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</row>
    <row r="8" spans="1:10" s="44" customFormat="1" ht="14.25" customHeight="1" x14ac:dyDescent="0.25">
      <c r="A8" s="5"/>
      <c r="B8" s="12" t="s">
        <v>1</v>
      </c>
      <c r="C8" s="95" t="s">
        <v>342</v>
      </c>
      <c r="D8" s="72"/>
      <c r="E8" s="72"/>
      <c r="F8" s="72"/>
      <c r="G8" s="12" t="s">
        <v>36</v>
      </c>
      <c r="H8" s="12"/>
      <c r="I8" s="12"/>
      <c r="J8" s="72"/>
    </row>
    <row r="9" spans="1:10" s="74" customFormat="1" ht="27" customHeight="1" x14ac:dyDescent="0.2">
      <c r="A9" s="127" t="s">
        <v>234</v>
      </c>
      <c r="B9" s="162"/>
      <c r="C9" s="163">
        <v>2</v>
      </c>
      <c r="D9" s="163">
        <v>3</v>
      </c>
      <c r="E9" s="163">
        <v>4</v>
      </c>
      <c r="F9" s="163">
        <v>5</v>
      </c>
      <c r="G9" s="163" t="s">
        <v>40</v>
      </c>
      <c r="H9" s="163" t="s">
        <v>41</v>
      </c>
    </row>
    <row r="10" spans="1:10" s="44" customFormat="1" ht="14.25" customHeight="1" x14ac:dyDescent="0.25">
      <c r="A10" s="5" t="s">
        <v>1</v>
      </c>
      <c r="B10" s="101">
        <v>350</v>
      </c>
      <c r="C10" s="76">
        <v>329</v>
      </c>
      <c r="D10" s="76">
        <v>8</v>
      </c>
      <c r="E10" s="76">
        <v>7</v>
      </c>
      <c r="F10" s="76">
        <v>6</v>
      </c>
      <c r="G10" s="76">
        <v>275</v>
      </c>
      <c r="H10" s="76">
        <v>75</v>
      </c>
    </row>
    <row r="11" spans="1:10" ht="14.25" customHeight="1" x14ac:dyDescent="0.25">
      <c r="A11" s="63" t="s">
        <v>329</v>
      </c>
      <c r="B11" s="66">
        <v>258</v>
      </c>
      <c r="C11" s="65">
        <v>258</v>
      </c>
      <c r="D11" s="65">
        <v>0</v>
      </c>
      <c r="E11" s="65">
        <v>0</v>
      </c>
      <c r="F11" s="65">
        <v>0</v>
      </c>
      <c r="G11" s="65">
        <v>186</v>
      </c>
      <c r="H11" s="65">
        <v>72</v>
      </c>
    </row>
    <row r="12" spans="1:10" ht="14.25" customHeight="1" x14ac:dyDescent="0.25">
      <c r="A12" s="63" t="s">
        <v>673</v>
      </c>
      <c r="B12" s="66">
        <v>4</v>
      </c>
      <c r="C12" s="65">
        <v>4</v>
      </c>
      <c r="D12" s="65">
        <v>0</v>
      </c>
      <c r="E12" s="65">
        <v>0</v>
      </c>
      <c r="F12" s="65">
        <v>0</v>
      </c>
      <c r="G12" s="65">
        <v>3</v>
      </c>
      <c r="H12" s="65">
        <v>1</v>
      </c>
    </row>
    <row r="13" spans="1:10" ht="14.25" customHeight="1" x14ac:dyDescent="0.25">
      <c r="A13" s="63" t="s">
        <v>330</v>
      </c>
      <c r="B13" s="66">
        <v>88</v>
      </c>
      <c r="C13" s="65">
        <v>67</v>
      </c>
      <c r="D13" s="65">
        <v>8</v>
      </c>
      <c r="E13" s="65">
        <v>7</v>
      </c>
      <c r="F13" s="65">
        <v>6</v>
      </c>
      <c r="G13" s="65">
        <v>86</v>
      </c>
      <c r="H13" s="65">
        <v>2</v>
      </c>
    </row>
    <row r="14" spans="1:10" ht="14.25" customHeight="1" x14ac:dyDescent="0.25">
      <c r="B14" s="4"/>
      <c r="C14" s="62"/>
      <c r="D14" s="62"/>
      <c r="E14" s="62"/>
      <c r="F14" s="62"/>
      <c r="G14" s="62"/>
      <c r="H14" s="62"/>
      <c r="I14" s="62"/>
    </row>
    <row r="15" spans="1:10" ht="14.25" customHeight="1" x14ac:dyDescent="0.25">
      <c r="A15" s="106" t="s">
        <v>840</v>
      </c>
    </row>
    <row r="41" spans="8:8" ht="14.25" customHeight="1" x14ac:dyDescent="0.25">
      <c r="H41" s="3"/>
    </row>
  </sheetData>
  <hyperlinks>
    <hyperlink ref="A15" location="Metadaten!A1" display="&lt;&lt;&lt; Metadaten" xr:uid="{2957FF70-2336-4988-BBDA-3722EF55A3A3}"/>
    <hyperlink ref="A4" location="Inhalt!A1" display="&lt;&lt;&lt; Inhalt" xr:uid="{88AA32CD-A6AF-4795-928E-BAA805296C50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37"/>
  <sheetViews>
    <sheetView zoomScaleNormal="100" workbookViewId="0">
      <pane ySplit="9" topLeftCell="A10" activePane="bottomLeft" state="frozen"/>
      <selection activeCell="G31" sqref="G31"/>
      <selection pane="bottomLeft"/>
    </sheetView>
  </sheetViews>
  <sheetFormatPr baseColWidth="10" defaultColWidth="11.42578125" defaultRowHeight="14.25" customHeight="1" x14ac:dyDescent="0.25"/>
  <cols>
    <col min="1" max="1" width="10.7109375" style="4" customWidth="1"/>
    <col min="2" max="5" width="14.28515625" style="3" customWidth="1"/>
    <col min="6" max="16384" width="11.42578125" style="4"/>
  </cols>
  <sheetData>
    <row r="1" spans="1:6" s="24" customFormat="1" ht="15.75" x14ac:dyDescent="0.25">
      <c r="A1" s="24" t="s">
        <v>370</v>
      </c>
    </row>
    <row r="2" spans="1:6" s="59" customFormat="1" ht="14.25" customHeight="1" x14ac:dyDescent="0.25">
      <c r="A2" s="59" t="s">
        <v>1005</v>
      </c>
      <c r="B2" s="56"/>
      <c r="C2" s="56"/>
      <c r="D2" s="56"/>
      <c r="E2" s="56"/>
      <c r="F2" s="56"/>
    </row>
    <row r="3" spans="1:6" s="59" customFormat="1" ht="14.25" customHeight="1" x14ac:dyDescent="0.25">
      <c r="A3" s="56"/>
      <c r="B3" s="56"/>
      <c r="C3" s="56"/>
      <c r="D3" s="56"/>
      <c r="E3" s="56"/>
    </row>
    <row r="4" spans="1:6" s="59" customFormat="1" ht="14.25" customHeight="1" x14ac:dyDescent="0.25">
      <c r="A4" s="106" t="s">
        <v>839</v>
      </c>
      <c r="B4" s="56"/>
      <c r="C4" s="56"/>
      <c r="D4" s="56"/>
      <c r="E4" s="56"/>
    </row>
    <row r="5" spans="1:6" s="59" customFormat="1" ht="14.25" customHeight="1" x14ac:dyDescent="0.25">
      <c r="A5" s="56"/>
      <c r="B5" s="56"/>
      <c r="C5" s="56"/>
      <c r="D5" s="56"/>
      <c r="E5" s="56"/>
    </row>
    <row r="6" spans="1:6" s="59" customFormat="1" ht="14.25" customHeight="1" x14ac:dyDescent="0.25">
      <c r="A6" s="56" t="s">
        <v>569</v>
      </c>
      <c r="B6" s="56"/>
      <c r="C6" s="56"/>
      <c r="D6" s="56"/>
      <c r="E6" s="56"/>
    </row>
    <row r="7" spans="1:6" s="59" customFormat="1" ht="14.25" customHeight="1" x14ac:dyDescent="0.25">
      <c r="A7" s="56"/>
      <c r="B7" s="56"/>
      <c r="C7" s="56"/>
      <c r="D7" s="56"/>
      <c r="E7" s="56"/>
    </row>
    <row r="8" spans="1:6" s="44" customFormat="1" ht="14.25" customHeight="1" x14ac:dyDescent="0.25">
      <c r="A8" s="5"/>
      <c r="B8" s="5" t="s">
        <v>1</v>
      </c>
      <c r="C8" s="49" t="s">
        <v>4</v>
      </c>
      <c r="D8" s="72"/>
      <c r="E8" s="72"/>
    </row>
    <row r="9" spans="1:6" s="46" customFormat="1" ht="14.25" customHeight="1" x14ac:dyDescent="0.25">
      <c r="A9" s="75" t="s">
        <v>51</v>
      </c>
      <c r="B9" s="5"/>
      <c r="C9" s="136" t="s">
        <v>9</v>
      </c>
      <c r="D9" s="136" t="s">
        <v>10</v>
      </c>
      <c r="E9" s="136" t="s">
        <v>11</v>
      </c>
    </row>
    <row r="10" spans="1:6" s="44" customFormat="1" ht="14.25" customHeight="1" x14ac:dyDescent="0.25">
      <c r="A10" s="5" t="s">
        <v>1</v>
      </c>
      <c r="B10" s="101">
        <v>350</v>
      </c>
      <c r="C10" s="76">
        <v>256</v>
      </c>
      <c r="D10" s="76">
        <v>28</v>
      </c>
      <c r="E10" s="76">
        <v>66</v>
      </c>
    </row>
    <row r="11" spans="1:6" ht="14.25" customHeight="1" x14ac:dyDescent="0.25">
      <c r="A11" s="63" t="s">
        <v>971</v>
      </c>
      <c r="B11" s="66">
        <v>1</v>
      </c>
      <c r="C11" s="65">
        <v>0</v>
      </c>
      <c r="D11" s="65">
        <v>1</v>
      </c>
      <c r="E11" s="65">
        <v>0</v>
      </c>
    </row>
    <row r="12" spans="1:6" ht="14.25" customHeight="1" x14ac:dyDescent="0.25">
      <c r="A12" s="63" t="s">
        <v>56</v>
      </c>
      <c r="B12" s="66">
        <v>4</v>
      </c>
      <c r="C12" s="65">
        <v>4</v>
      </c>
      <c r="D12" s="65">
        <v>0</v>
      </c>
      <c r="E12" s="65">
        <v>0</v>
      </c>
    </row>
    <row r="13" spans="1:6" ht="14.25" customHeight="1" x14ac:dyDescent="0.25">
      <c r="A13" s="63" t="s">
        <v>365</v>
      </c>
      <c r="B13" s="66">
        <v>13</v>
      </c>
      <c r="C13" s="65">
        <v>0</v>
      </c>
      <c r="D13" s="65">
        <v>1</v>
      </c>
      <c r="E13" s="65">
        <v>12</v>
      </c>
    </row>
    <row r="14" spans="1:6" ht="14.25" customHeight="1" x14ac:dyDescent="0.25">
      <c r="A14" s="63" t="s">
        <v>366</v>
      </c>
      <c r="B14" s="66">
        <v>32</v>
      </c>
      <c r="C14" s="65">
        <v>32</v>
      </c>
      <c r="D14" s="65">
        <v>0</v>
      </c>
      <c r="E14" s="65">
        <v>0</v>
      </c>
    </row>
    <row r="15" spans="1:6" ht="14.25" customHeight="1" x14ac:dyDescent="0.25">
      <c r="A15" s="63" t="s">
        <v>59</v>
      </c>
      <c r="B15" s="66">
        <v>2</v>
      </c>
      <c r="C15" s="65">
        <v>2</v>
      </c>
      <c r="D15" s="65">
        <v>0</v>
      </c>
      <c r="E15" s="65">
        <v>0</v>
      </c>
    </row>
    <row r="16" spans="1:6" ht="14.25" customHeight="1" x14ac:dyDescent="0.25">
      <c r="A16" s="63" t="s">
        <v>60</v>
      </c>
      <c r="B16" s="66">
        <v>17</v>
      </c>
      <c r="C16" s="65">
        <v>17</v>
      </c>
      <c r="D16" s="65">
        <v>0</v>
      </c>
      <c r="E16" s="65">
        <v>0</v>
      </c>
    </row>
    <row r="17" spans="1:5" ht="14.25" customHeight="1" x14ac:dyDescent="0.25">
      <c r="A17" s="63" t="s">
        <v>637</v>
      </c>
      <c r="B17" s="66">
        <v>10</v>
      </c>
      <c r="C17" s="65">
        <v>10</v>
      </c>
      <c r="D17" s="65">
        <v>0</v>
      </c>
      <c r="E17" s="65">
        <v>0</v>
      </c>
    </row>
    <row r="18" spans="1:5" ht="14.25" customHeight="1" x14ac:dyDescent="0.25">
      <c r="A18" s="63" t="s">
        <v>584</v>
      </c>
      <c r="B18" s="66">
        <v>4</v>
      </c>
      <c r="C18" s="65">
        <v>4</v>
      </c>
      <c r="D18" s="65">
        <v>0</v>
      </c>
      <c r="E18" s="65">
        <v>0</v>
      </c>
    </row>
    <row r="19" spans="1:5" ht="14.25" customHeight="1" x14ac:dyDescent="0.25">
      <c r="A19" s="63" t="s">
        <v>934</v>
      </c>
      <c r="B19" s="66">
        <v>1</v>
      </c>
      <c r="C19" s="65">
        <v>1</v>
      </c>
      <c r="D19" s="65">
        <v>0</v>
      </c>
      <c r="E19" s="65">
        <v>0</v>
      </c>
    </row>
    <row r="20" spans="1:5" ht="14.25" customHeight="1" x14ac:dyDescent="0.25">
      <c r="A20" s="63" t="s">
        <v>367</v>
      </c>
      <c r="B20" s="66">
        <v>3</v>
      </c>
      <c r="C20" s="65">
        <v>3</v>
      </c>
      <c r="D20" s="65">
        <v>0</v>
      </c>
      <c r="E20" s="65">
        <v>0</v>
      </c>
    </row>
    <row r="21" spans="1:5" ht="14.25" customHeight="1" x14ac:dyDescent="0.25">
      <c r="A21" s="63" t="s">
        <v>368</v>
      </c>
      <c r="B21" s="66">
        <v>6</v>
      </c>
      <c r="C21" s="65">
        <v>6</v>
      </c>
      <c r="D21" s="65">
        <v>0</v>
      </c>
      <c r="E21" s="65">
        <v>0</v>
      </c>
    </row>
    <row r="22" spans="1:5" ht="14.25" customHeight="1" x14ac:dyDescent="0.25">
      <c r="A22" s="63" t="s">
        <v>1073</v>
      </c>
      <c r="B22" s="66">
        <v>1</v>
      </c>
      <c r="C22" s="65">
        <v>1</v>
      </c>
      <c r="D22" s="65">
        <v>0</v>
      </c>
      <c r="E22" s="65">
        <v>0</v>
      </c>
    </row>
    <row r="23" spans="1:5" ht="14.25" customHeight="1" x14ac:dyDescent="0.25">
      <c r="A23" s="63" t="s">
        <v>67</v>
      </c>
      <c r="B23" s="66">
        <v>1</v>
      </c>
      <c r="C23" s="65">
        <v>1</v>
      </c>
      <c r="D23" s="65">
        <v>0</v>
      </c>
      <c r="E23" s="65">
        <v>0</v>
      </c>
    </row>
    <row r="24" spans="1:5" ht="14.25" customHeight="1" x14ac:dyDescent="0.25">
      <c r="A24" s="63" t="s">
        <v>895</v>
      </c>
      <c r="B24" s="66">
        <v>2</v>
      </c>
      <c r="C24" s="65">
        <v>2</v>
      </c>
      <c r="D24" s="65">
        <v>0</v>
      </c>
      <c r="E24" s="65">
        <v>0</v>
      </c>
    </row>
    <row r="25" spans="1:5" ht="14.25" customHeight="1" x14ac:dyDescent="0.25">
      <c r="A25" s="63" t="s">
        <v>369</v>
      </c>
      <c r="B25" s="66">
        <v>8</v>
      </c>
      <c r="C25" s="65">
        <v>6</v>
      </c>
      <c r="D25" s="65">
        <v>2</v>
      </c>
      <c r="E25" s="65">
        <v>0</v>
      </c>
    </row>
    <row r="26" spans="1:5" ht="14.25" customHeight="1" x14ac:dyDescent="0.25">
      <c r="A26" s="63" t="s">
        <v>70</v>
      </c>
      <c r="B26" s="66">
        <v>61</v>
      </c>
      <c r="C26" s="65">
        <v>39</v>
      </c>
      <c r="D26" s="65">
        <v>9</v>
      </c>
      <c r="E26" s="65">
        <v>13</v>
      </c>
    </row>
    <row r="27" spans="1:5" ht="14.25" customHeight="1" x14ac:dyDescent="0.25">
      <c r="A27" s="63" t="s">
        <v>73</v>
      </c>
      <c r="B27" s="66">
        <v>5</v>
      </c>
      <c r="C27" s="65">
        <v>5</v>
      </c>
      <c r="D27" s="65">
        <v>0</v>
      </c>
      <c r="E27" s="65">
        <v>0</v>
      </c>
    </row>
    <row r="28" spans="1:5" ht="14.25" customHeight="1" x14ac:dyDescent="0.25">
      <c r="A28" s="63" t="s">
        <v>74</v>
      </c>
      <c r="B28" s="66">
        <v>3</v>
      </c>
      <c r="C28" s="65">
        <v>3</v>
      </c>
      <c r="D28" s="65">
        <v>0</v>
      </c>
      <c r="E28" s="65">
        <v>0</v>
      </c>
    </row>
    <row r="29" spans="1:5" ht="14.25" customHeight="1" x14ac:dyDescent="0.25">
      <c r="A29" s="4" t="s">
        <v>245</v>
      </c>
      <c r="B29" s="66">
        <v>1</v>
      </c>
      <c r="C29" s="65">
        <v>1</v>
      </c>
      <c r="D29" s="65">
        <v>0</v>
      </c>
      <c r="E29" s="65">
        <v>0</v>
      </c>
    </row>
    <row r="30" spans="1:5" ht="14.25" customHeight="1" x14ac:dyDescent="0.25">
      <c r="A30" s="4" t="s">
        <v>76</v>
      </c>
      <c r="B30" s="66">
        <v>53</v>
      </c>
      <c r="C30" s="65">
        <v>17</v>
      </c>
      <c r="D30" s="65">
        <v>7</v>
      </c>
      <c r="E30" s="65">
        <v>29</v>
      </c>
    </row>
    <row r="31" spans="1:5" ht="14.25" customHeight="1" x14ac:dyDescent="0.25">
      <c r="A31" s="63" t="s">
        <v>896</v>
      </c>
      <c r="B31" s="66">
        <v>11</v>
      </c>
      <c r="C31" s="65">
        <v>0</v>
      </c>
      <c r="D31" s="65">
        <v>4</v>
      </c>
      <c r="E31" s="65">
        <v>7</v>
      </c>
    </row>
    <row r="32" spans="1:5" ht="14.25" customHeight="1" x14ac:dyDescent="0.25">
      <c r="A32" s="63" t="s">
        <v>81</v>
      </c>
      <c r="B32" s="66">
        <v>2</v>
      </c>
      <c r="C32" s="65">
        <v>2</v>
      </c>
      <c r="D32" s="65">
        <v>0</v>
      </c>
      <c r="E32" s="65">
        <v>0</v>
      </c>
    </row>
    <row r="33" spans="1:9" ht="14.25" customHeight="1" x14ac:dyDescent="0.25">
      <c r="A33" s="63" t="s">
        <v>83</v>
      </c>
      <c r="B33" s="66">
        <v>73</v>
      </c>
      <c r="C33" s="65">
        <v>73</v>
      </c>
      <c r="D33" s="65">
        <v>0</v>
      </c>
      <c r="E33" s="65">
        <v>0</v>
      </c>
    </row>
    <row r="34" spans="1:9" ht="14.25" customHeight="1" x14ac:dyDescent="0.25">
      <c r="A34" s="63" t="s">
        <v>85</v>
      </c>
      <c r="B34" s="66">
        <v>9</v>
      </c>
      <c r="C34" s="65">
        <v>0</v>
      </c>
      <c r="D34" s="65">
        <v>4</v>
      </c>
      <c r="E34" s="65">
        <v>5</v>
      </c>
    </row>
    <row r="35" spans="1:9" ht="14.25" customHeight="1" x14ac:dyDescent="0.25">
      <c r="A35" s="63" t="s">
        <v>84</v>
      </c>
      <c r="B35" s="66">
        <v>27</v>
      </c>
      <c r="C35" s="65">
        <v>27</v>
      </c>
      <c r="D35" s="65">
        <v>0</v>
      </c>
      <c r="E35" s="65">
        <v>0</v>
      </c>
    </row>
    <row r="37" spans="1:9" ht="14.25" customHeight="1" x14ac:dyDescent="0.25">
      <c r="A37" s="106" t="s">
        <v>840</v>
      </c>
      <c r="F37" s="3"/>
      <c r="G37" s="3"/>
      <c r="H37" s="10"/>
      <c r="I37" s="3"/>
    </row>
  </sheetData>
  <hyperlinks>
    <hyperlink ref="A31" location="Metadaten!A1" display="&lt;&lt;&lt; Metadaten" xr:uid="{FF9D01D4-7159-4685-A9C2-B7DCE6700E5C}"/>
    <hyperlink ref="A33" location="Metadaten!A1" display="&lt;&lt;&lt; Metadaten" xr:uid="{534D836E-F41E-4067-AF33-7D1CB2A284F9}"/>
    <hyperlink ref="A4" location="Inhalt!A1" display="&lt;&lt;&lt; Inhalt" xr:uid="{5EE727CD-5B53-43D1-BA3B-F15C57A089DC}"/>
    <hyperlink ref="A37" location="Metadaten!A1" display="&lt;&lt;&lt; Metadaten" xr:uid="{D86C366C-B010-4E2E-99FA-DA19B1AC4BB2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88222-7044-4D12-8779-EF8B8B39ABE7}">
  <sheetPr>
    <tabColor theme="4" tint="0.79998168889431442"/>
  </sheetPr>
  <dimension ref="A1:A3"/>
  <sheetViews>
    <sheetView zoomScaleNormal="100" workbookViewId="0"/>
  </sheetViews>
  <sheetFormatPr baseColWidth="10" defaultColWidth="11.42578125" defaultRowHeight="12.75" x14ac:dyDescent="0.25"/>
  <cols>
    <col min="1" max="16384" width="11.42578125" style="37"/>
  </cols>
  <sheetData>
    <row r="1" spans="1:1" s="33" customFormat="1" ht="18.75" x14ac:dyDescent="0.25">
      <c r="A1" s="120" t="s">
        <v>1002</v>
      </c>
    </row>
    <row r="3" spans="1:1" ht="15.75" x14ac:dyDescent="0.25">
      <c r="A3" s="33" t="s">
        <v>821</v>
      </c>
    </row>
  </sheetData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28"/>
  <sheetViews>
    <sheetView zoomScaleNormal="100" workbookViewId="0">
      <pane xSplit="2" ySplit="9" topLeftCell="C10" activePane="bottomRight" state="frozen"/>
      <selection activeCell="G31" sqref="G31"/>
      <selection pane="topRight" activeCell="G31" sqref="G31"/>
      <selection pane="bottomLeft" activeCell="G31" sqref="G31"/>
      <selection pane="bottomRight"/>
    </sheetView>
  </sheetViews>
  <sheetFormatPr baseColWidth="10" defaultColWidth="11.42578125" defaultRowHeight="14.25" customHeight="1" x14ac:dyDescent="0.25"/>
  <cols>
    <col min="1" max="1" width="16.5703125" style="4" customWidth="1"/>
    <col min="2" max="2" width="27.5703125" style="4" customWidth="1"/>
    <col min="3" max="3" width="6.5703125" style="3" customWidth="1"/>
    <col min="4" max="4" width="8.85546875" style="3" bestFit="1" customWidth="1"/>
    <col min="5" max="10" width="11.140625" style="3" customWidth="1"/>
    <col min="11" max="16384" width="11.42578125" style="4"/>
  </cols>
  <sheetData>
    <row r="1" spans="1:10" s="24" customFormat="1" ht="15.75" x14ac:dyDescent="0.25">
      <c r="A1" s="24" t="s">
        <v>654</v>
      </c>
    </row>
    <row r="2" spans="1:10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</row>
    <row r="4" spans="1:10" s="59" customFormat="1" ht="14.25" customHeight="1" x14ac:dyDescent="0.25">
      <c r="A4" s="106" t="s">
        <v>839</v>
      </c>
      <c r="B4" s="56"/>
      <c r="C4" s="56"/>
      <c r="D4" s="56"/>
      <c r="E4" s="56"/>
      <c r="F4" s="56"/>
      <c r="G4" s="56"/>
      <c r="H4" s="56"/>
    </row>
    <row r="5" spans="1:10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</row>
    <row r="6" spans="1:10" s="59" customFormat="1" ht="14.25" customHeight="1" x14ac:dyDescent="0.25">
      <c r="A6" s="56" t="s">
        <v>570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</row>
    <row r="8" spans="1:10" s="44" customFormat="1" ht="14.25" customHeight="1" x14ac:dyDescent="0.25">
      <c r="A8" s="5"/>
      <c r="B8" s="5"/>
      <c r="C8" s="5" t="s">
        <v>1</v>
      </c>
      <c r="D8" s="5" t="s">
        <v>86</v>
      </c>
      <c r="E8" s="72"/>
      <c r="F8" s="72"/>
      <c r="G8" s="72"/>
      <c r="H8" s="72"/>
      <c r="I8" s="72"/>
      <c r="J8" s="72"/>
    </row>
    <row r="9" spans="1:10" s="74" customFormat="1" ht="27.75" customHeight="1" x14ac:dyDescent="0.2">
      <c r="A9" s="159" t="s">
        <v>4</v>
      </c>
      <c r="B9" s="138" t="s">
        <v>995</v>
      </c>
      <c r="C9" s="137"/>
      <c r="D9" s="132" t="s">
        <v>213</v>
      </c>
      <c r="E9" s="132" t="s">
        <v>510</v>
      </c>
      <c r="F9" s="132" t="s">
        <v>214</v>
      </c>
      <c r="G9" s="132" t="s">
        <v>236</v>
      </c>
      <c r="H9" s="132" t="s">
        <v>237</v>
      </c>
      <c r="I9" s="132" t="s">
        <v>238</v>
      </c>
      <c r="J9" s="132" t="s">
        <v>239</v>
      </c>
    </row>
    <row r="10" spans="1:10" s="7" customFormat="1" ht="14.25" customHeight="1" x14ac:dyDescent="0.25">
      <c r="A10" s="75" t="s">
        <v>1</v>
      </c>
      <c r="B10" s="75"/>
      <c r="C10" s="101">
        <v>5</v>
      </c>
      <c r="D10" s="76">
        <v>1</v>
      </c>
      <c r="E10" s="76">
        <v>2</v>
      </c>
      <c r="F10" s="76">
        <v>2</v>
      </c>
      <c r="G10" s="76">
        <v>0</v>
      </c>
      <c r="H10" s="76">
        <v>0</v>
      </c>
      <c r="I10" s="76">
        <v>0</v>
      </c>
      <c r="J10" s="76">
        <v>0</v>
      </c>
    </row>
    <row r="11" spans="1:10" ht="14.25" customHeight="1" x14ac:dyDescent="0.25">
      <c r="A11" s="47" t="s">
        <v>13</v>
      </c>
      <c r="B11" s="48"/>
      <c r="C11" s="66">
        <v>4</v>
      </c>
      <c r="D11" s="65">
        <v>0</v>
      </c>
      <c r="E11" s="65">
        <v>2</v>
      </c>
      <c r="F11" s="65">
        <v>2</v>
      </c>
      <c r="G11" s="65">
        <v>0</v>
      </c>
      <c r="H11" s="65">
        <v>0</v>
      </c>
      <c r="I11" s="65">
        <v>0</v>
      </c>
      <c r="J11" s="65">
        <v>0</v>
      </c>
    </row>
    <row r="12" spans="1:10" ht="14.25" customHeight="1" x14ac:dyDescent="0.25">
      <c r="A12" s="47"/>
      <c r="B12" s="48" t="s">
        <v>216</v>
      </c>
      <c r="C12" s="66">
        <v>1</v>
      </c>
      <c r="D12" s="65">
        <v>0</v>
      </c>
      <c r="E12" s="65">
        <v>1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</row>
    <row r="13" spans="1:10" ht="14.25" customHeight="1" x14ac:dyDescent="0.25">
      <c r="A13" s="63"/>
      <c r="B13" s="63" t="s">
        <v>303</v>
      </c>
      <c r="C13" s="66">
        <v>1</v>
      </c>
      <c r="D13" s="65">
        <v>0</v>
      </c>
      <c r="E13" s="65">
        <v>1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</row>
    <row r="14" spans="1:10" ht="14.25" customHeight="1" x14ac:dyDescent="0.25">
      <c r="A14" s="63"/>
      <c r="B14" s="63" t="s">
        <v>217</v>
      </c>
      <c r="C14" s="66">
        <v>2</v>
      </c>
      <c r="D14" s="65">
        <v>0</v>
      </c>
      <c r="E14" s="65">
        <v>0</v>
      </c>
      <c r="F14" s="65">
        <v>2</v>
      </c>
      <c r="G14" s="65">
        <v>0</v>
      </c>
      <c r="H14" s="65">
        <v>0</v>
      </c>
      <c r="I14" s="65">
        <v>0</v>
      </c>
      <c r="J14" s="65">
        <v>0</v>
      </c>
    </row>
    <row r="15" spans="1:10" ht="14.25" customHeight="1" x14ac:dyDescent="0.25">
      <c r="A15" s="63" t="s">
        <v>14</v>
      </c>
      <c r="B15" s="63"/>
      <c r="C15" s="66">
        <v>1</v>
      </c>
      <c r="D15" s="65">
        <v>1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</row>
    <row r="16" spans="1:10" ht="14.25" customHeight="1" x14ac:dyDescent="0.25">
      <c r="A16" s="47"/>
      <c r="B16" s="48" t="s">
        <v>216</v>
      </c>
      <c r="C16" s="66">
        <v>1</v>
      </c>
      <c r="D16" s="65">
        <v>1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</row>
    <row r="17" spans="1:10" ht="14.25" customHeight="1" x14ac:dyDescent="0.25">
      <c r="A17" s="63" t="s">
        <v>13</v>
      </c>
      <c r="B17" s="63" t="s">
        <v>798</v>
      </c>
      <c r="C17" s="66">
        <v>4</v>
      </c>
      <c r="D17" s="65">
        <v>0</v>
      </c>
      <c r="E17" s="65">
        <v>2</v>
      </c>
      <c r="F17" s="65">
        <v>2</v>
      </c>
      <c r="G17" s="65">
        <v>0</v>
      </c>
      <c r="H17" s="65">
        <v>0</v>
      </c>
      <c r="I17" s="65">
        <v>0</v>
      </c>
      <c r="J17" s="65">
        <v>0</v>
      </c>
    </row>
    <row r="18" spans="1:10" ht="14.25" customHeight="1" x14ac:dyDescent="0.25">
      <c r="A18" s="63"/>
      <c r="B18" s="63" t="s">
        <v>971</v>
      </c>
      <c r="C18" s="66">
        <v>1</v>
      </c>
      <c r="D18" s="65">
        <v>0</v>
      </c>
      <c r="E18" s="65">
        <v>1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</row>
    <row r="19" spans="1:10" ht="14.25" customHeight="1" x14ac:dyDescent="0.25">
      <c r="B19" s="4" t="s">
        <v>739</v>
      </c>
      <c r="C19" s="66">
        <v>1</v>
      </c>
      <c r="D19" s="65">
        <v>0</v>
      </c>
      <c r="E19" s="65">
        <v>0</v>
      </c>
      <c r="F19" s="65">
        <v>1</v>
      </c>
      <c r="G19" s="65">
        <v>0</v>
      </c>
      <c r="H19" s="65">
        <v>0</v>
      </c>
      <c r="I19" s="65">
        <v>0</v>
      </c>
      <c r="J19" s="65">
        <v>0</v>
      </c>
    </row>
    <row r="20" spans="1:10" ht="14.25" customHeight="1" x14ac:dyDescent="0.25">
      <c r="B20" s="4" t="s">
        <v>372</v>
      </c>
      <c r="C20" s="66">
        <v>1</v>
      </c>
      <c r="D20" s="65">
        <v>0</v>
      </c>
      <c r="E20" s="65">
        <v>0</v>
      </c>
      <c r="F20" s="65">
        <v>1</v>
      </c>
      <c r="G20" s="65">
        <v>0</v>
      </c>
      <c r="H20" s="65">
        <v>0</v>
      </c>
      <c r="I20" s="65">
        <v>0</v>
      </c>
      <c r="J20" s="65">
        <v>0</v>
      </c>
    </row>
    <row r="21" spans="1:10" ht="14.25" customHeight="1" x14ac:dyDescent="0.25">
      <c r="B21" s="4" t="s">
        <v>1074</v>
      </c>
      <c r="C21" s="66">
        <v>1</v>
      </c>
      <c r="D21" s="65">
        <v>0</v>
      </c>
      <c r="E21" s="65">
        <v>1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</row>
    <row r="22" spans="1:10" ht="14.25" customHeight="1" x14ac:dyDescent="0.25">
      <c r="A22" s="4" t="s">
        <v>14</v>
      </c>
      <c r="B22" s="4" t="s">
        <v>798</v>
      </c>
      <c r="C22" s="66">
        <v>1</v>
      </c>
      <c r="D22" s="65">
        <v>1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</row>
    <row r="23" spans="1:10" ht="14.25" customHeight="1" x14ac:dyDescent="0.25">
      <c r="B23" s="4" t="s">
        <v>784</v>
      </c>
      <c r="C23" s="66">
        <v>1</v>
      </c>
      <c r="D23" s="65">
        <v>1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</row>
    <row r="24" spans="1:10" ht="14.25" customHeight="1" x14ac:dyDescent="0.25">
      <c r="H24" s="58"/>
      <c r="I24" s="58"/>
    </row>
    <row r="25" spans="1:10" ht="14.25" customHeight="1" x14ac:dyDescent="0.25">
      <c r="A25" s="106" t="s">
        <v>840</v>
      </c>
      <c r="B25" s="3"/>
      <c r="H25" s="10"/>
      <c r="J25" s="4"/>
    </row>
    <row r="26" spans="1:10" ht="14.25" customHeight="1" x14ac:dyDescent="0.25">
      <c r="C26" s="4"/>
      <c r="D26" s="4"/>
      <c r="E26" s="4"/>
      <c r="F26" s="4"/>
      <c r="G26" s="4"/>
      <c r="H26" s="58"/>
      <c r="I26" s="58"/>
      <c r="J26" s="4"/>
    </row>
    <row r="27" spans="1:10" ht="14.25" customHeight="1" x14ac:dyDescent="0.25">
      <c r="C27" s="4"/>
      <c r="D27" s="4"/>
      <c r="E27" s="4"/>
      <c r="F27" s="4"/>
      <c r="G27" s="4"/>
      <c r="H27" s="58"/>
      <c r="I27" s="58"/>
      <c r="J27" s="4"/>
    </row>
    <row r="28" spans="1:10" ht="14.25" customHeight="1" x14ac:dyDescent="0.25">
      <c r="C28" s="4"/>
      <c r="D28" s="4"/>
      <c r="E28" s="4"/>
      <c r="F28" s="4"/>
      <c r="G28" s="4"/>
      <c r="H28" s="58"/>
      <c r="I28" s="58"/>
      <c r="J28" s="4"/>
    </row>
  </sheetData>
  <hyperlinks>
    <hyperlink ref="A4" location="Inhalt!A1" display="&lt;&lt;&lt; Inhalt" xr:uid="{08D9D6DE-38C6-4ECC-B01C-6CC84FAF31AE}"/>
    <hyperlink ref="A25" location="Metadaten!A1" display="&lt;&lt;&lt; Metadaten" xr:uid="{91B34D22-938F-4FE0-B0F5-FB859FFDC4F5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18"/>
  <sheetViews>
    <sheetView zoomScaleNormal="100" workbookViewId="0">
      <pane ySplit="9" topLeftCell="A10" activePane="bottomLeft" state="frozen"/>
      <selection activeCell="G31" sqref="G31"/>
      <selection pane="bottomLeft"/>
    </sheetView>
  </sheetViews>
  <sheetFormatPr baseColWidth="10" defaultColWidth="11.42578125" defaultRowHeight="14.25" customHeight="1" x14ac:dyDescent="0.25"/>
  <cols>
    <col min="1" max="1" width="17.5703125" style="4" customWidth="1"/>
    <col min="2" max="2" width="21.42578125" style="4" customWidth="1"/>
    <col min="3" max="3" width="6" style="3" customWidth="1"/>
    <col min="4" max="4" width="6.42578125" style="3" customWidth="1"/>
    <col min="5" max="5" width="7.7109375" style="3" bestFit="1" customWidth="1"/>
    <col min="6" max="6" width="8.28515625" style="3" bestFit="1" customWidth="1"/>
    <col min="7" max="7" width="8.140625" style="3" bestFit="1" customWidth="1"/>
    <col min="8" max="8" width="7.7109375" style="3" bestFit="1" customWidth="1"/>
    <col min="9" max="9" width="8.5703125" style="3" customWidth="1"/>
    <col min="10" max="10" width="13.85546875" style="3" customWidth="1"/>
    <col min="11" max="16384" width="11.42578125" style="4"/>
  </cols>
  <sheetData>
    <row r="1" spans="1:10" s="24" customFormat="1" ht="15.75" x14ac:dyDescent="0.25">
      <c r="A1" s="24" t="s">
        <v>655</v>
      </c>
    </row>
    <row r="2" spans="1:10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s="59" customFormat="1" ht="14.25" customHeight="1" x14ac:dyDescent="0.25">
      <c r="A3" s="56"/>
      <c r="B3" s="56"/>
      <c r="C3" s="56"/>
      <c r="D3" s="56"/>
      <c r="E3" s="56"/>
      <c r="F3" s="56"/>
      <c r="G3" s="56"/>
    </row>
    <row r="4" spans="1:10" s="59" customFormat="1" ht="14.25" customHeight="1" x14ac:dyDescent="0.25">
      <c r="A4" s="106" t="s">
        <v>839</v>
      </c>
      <c r="B4" s="56"/>
      <c r="C4" s="56"/>
      <c r="D4" s="56"/>
      <c r="E4" s="56"/>
      <c r="F4" s="56"/>
      <c r="G4" s="56"/>
    </row>
    <row r="5" spans="1:10" s="59" customFormat="1" ht="14.25" customHeight="1" x14ac:dyDescent="0.25">
      <c r="A5" s="56"/>
      <c r="B5" s="56"/>
      <c r="C5" s="56"/>
      <c r="D5" s="56"/>
      <c r="E5" s="56"/>
      <c r="F5" s="56"/>
      <c r="G5" s="56"/>
    </row>
    <row r="6" spans="1:10" s="59" customFormat="1" ht="14.25" customHeight="1" x14ac:dyDescent="0.25">
      <c r="A6" s="56" t="s">
        <v>571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</row>
    <row r="8" spans="1:10" s="44" customFormat="1" ht="14.25" customHeight="1" x14ac:dyDescent="0.25">
      <c r="A8" s="5"/>
      <c r="B8" s="5"/>
      <c r="C8" s="5" t="s">
        <v>1</v>
      </c>
      <c r="D8" s="44" t="s">
        <v>36</v>
      </c>
      <c r="E8" s="72"/>
      <c r="F8" s="72"/>
      <c r="G8" s="72"/>
      <c r="H8" s="72"/>
      <c r="I8" s="72"/>
      <c r="J8" s="72"/>
    </row>
    <row r="9" spans="1:10" s="46" customFormat="1" ht="27" customHeight="1" x14ac:dyDescent="0.2">
      <c r="A9" s="159" t="s">
        <v>4</v>
      </c>
      <c r="B9" s="160" t="s">
        <v>334</v>
      </c>
      <c r="C9" s="131"/>
      <c r="D9" s="164" t="s">
        <v>264</v>
      </c>
      <c r="E9" s="164" t="s">
        <v>301</v>
      </c>
      <c r="F9" s="164" t="s">
        <v>37</v>
      </c>
      <c r="G9" s="164" t="s">
        <v>38</v>
      </c>
      <c r="H9" s="164" t="s">
        <v>39</v>
      </c>
      <c r="I9" s="164" t="s">
        <v>40</v>
      </c>
      <c r="J9" s="132" t="s">
        <v>41</v>
      </c>
    </row>
    <row r="10" spans="1:10" s="7" customFormat="1" ht="14.25" customHeight="1" x14ac:dyDescent="0.25">
      <c r="A10" s="75" t="s">
        <v>1</v>
      </c>
      <c r="B10" s="72"/>
      <c r="C10" s="101">
        <v>5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1</v>
      </c>
      <c r="J10" s="76">
        <v>4</v>
      </c>
    </row>
    <row r="11" spans="1:10" ht="14.25" customHeight="1" x14ac:dyDescent="0.25">
      <c r="A11" s="47" t="s">
        <v>13</v>
      </c>
      <c r="B11" s="48"/>
      <c r="C11" s="66">
        <v>4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4</v>
      </c>
    </row>
    <row r="12" spans="1:10" ht="14.25" customHeight="1" x14ac:dyDescent="0.25">
      <c r="A12" s="63"/>
      <c r="B12" s="63" t="s">
        <v>216</v>
      </c>
      <c r="C12" s="66">
        <v>1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1</v>
      </c>
    </row>
    <row r="13" spans="1:10" ht="14.25" customHeight="1" x14ac:dyDescent="0.25">
      <c r="A13" s="47"/>
      <c r="B13" s="48" t="s">
        <v>303</v>
      </c>
      <c r="C13" s="66">
        <v>1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1</v>
      </c>
    </row>
    <row r="14" spans="1:10" ht="14.25" customHeight="1" x14ac:dyDescent="0.25">
      <c r="A14" s="63"/>
      <c r="B14" s="63" t="s">
        <v>217</v>
      </c>
      <c r="C14" s="66">
        <v>2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2</v>
      </c>
    </row>
    <row r="15" spans="1:10" ht="14.25" customHeight="1" x14ac:dyDescent="0.25">
      <c r="A15" s="63" t="s">
        <v>14</v>
      </c>
      <c r="B15" s="63"/>
      <c r="C15" s="66">
        <v>1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1</v>
      </c>
      <c r="J15" s="65">
        <v>0</v>
      </c>
    </row>
    <row r="16" spans="1:10" ht="14.25" customHeight="1" x14ac:dyDescent="0.25">
      <c r="A16" s="63"/>
      <c r="B16" s="63" t="s">
        <v>216</v>
      </c>
      <c r="C16" s="66">
        <v>1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1</v>
      </c>
      <c r="J16" s="65">
        <v>0</v>
      </c>
    </row>
    <row r="17" spans="1:10" ht="14.25" customHeight="1" x14ac:dyDescent="0.25">
      <c r="B17" s="62"/>
      <c r="C17" s="62"/>
      <c r="D17" s="62"/>
      <c r="E17" s="62"/>
      <c r="F17" s="62"/>
      <c r="G17" s="62"/>
      <c r="H17" s="62"/>
      <c r="I17" s="62"/>
      <c r="J17" s="62"/>
    </row>
    <row r="18" spans="1:10" ht="14.25" customHeight="1" x14ac:dyDescent="0.25">
      <c r="A18" s="106" t="s">
        <v>840</v>
      </c>
    </row>
  </sheetData>
  <hyperlinks>
    <hyperlink ref="A18" location="Metadaten!A1" display="&lt;&lt;&lt; Metadaten" xr:uid="{7B3578A7-C6AC-41D4-B55C-53B584404D33}"/>
    <hyperlink ref="A4" location="Inhalt!A1" display="&lt;&lt;&lt; Inhalt" xr:uid="{7F185A0F-C499-4546-A1C2-C8E03474904B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K55"/>
  <sheetViews>
    <sheetView zoomScaleNormal="100" workbookViewId="0">
      <pane xSplit="2" ySplit="9" topLeftCell="C10" activePane="bottomRight" state="frozen"/>
      <selection activeCell="G31" sqref="G31"/>
      <selection pane="topRight" activeCell="G31" sqref="G31"/>
      <selection pane="bottomLeft" activeCell="G31" sqref="G31"/>
      <selection pane="bottomRight"/>
    </sheetView>
  </sheetViews>
  <sheetFormatPr baseColWidth="10" defaultColWidth="11.42578125" defaultRowHeight="14.25" customHeight="1" x14ac:dyDescent="0.25"/>
  <cols>
    <col min="1" max="1" width="13.28515625" style="4" customWidth="1"/>
    <col min="2" max="2" width="21.42578125" style="4" customWidth="1"/>
    <col min="3" max="9" width="18.140625" style="3" customWidth="1"/>
    <col min="10" max="10" width="12.42578125" style="3" customWidth="1"/>
    <col min="11" max="11" width="13" style="4" customWidth="1"/>
    <col min="12" max="16384" width="11.42578125" style="4"/>
  </cols>
  <sheetData>
    <row r="1" spans="1:11" s="24" customFormat="1" ht="15.75" x14ac:dyDescent="0.25">
      <c r="A1" s="24" t="s">
        <v>656</v>
      </c>
    </row>
    <row r="2" spans="1:11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  <c r="J2" s="56"/>
    </row>
    <row r="3" spans="1:11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</row>
    <row r="4" spans="1:11" s="59" customFormat="1" ht="14.25" customHeight="1" x14ac:dyDescent="0.25">
      <c r="A4" s="106" t="s">
        <v>839</v>
      </c>
      <c r="B4" s="56"/>
      <c r="C4" s="56"/>
      <c r="D4" s="56"/>
      <c r="E4" s="56"/>
      <c r="F4" s="56"/>
      <c r="G4" s="56"/>
      <c r="H4" s="56"/>
      <c r="I4" s="56"/>
      <c r="J4" s="56"/>
    </row>
    <row r="5" spans="1:11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</row>
    <row r="6" spans="1:11" s="59" customFormat="1" ht="14.25" customHeight="1" x14ac:dyDescent="0.25">
      <c r="A6" s="56" t="s">
        <v>657</v>
      </c>
      <c r="B6" s="56"/>
      <c r="C6" s="56"/>
      <c r="D6" s="56"/>
      <c r="E6" s="56"/>
      <c r="F6" s="56"/>
      <c r="G6" s="56"/>
      <c r="H6" s="56"/>
      <c r="I6" s="56"/>
      <c r="J6" s="56"/>
    </row>
    <row r="7" spans="1:11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</row>
    <row r="8" spans="1:11" s="44" customFormat="1" ht="14.25" customHeight="1" x14ac:dyDescent="0.25">
      <c r="A8" s="5"/>
      <c r="B8" s="5"/>
      <c r="C8" s="5" t="s">
        <v>1</v>
      </c>
      <c r="D8" s="5" t="s">
        <v>86</v>
      </c>
      <c r="E8" s="72"/>
      <c r="F8" s="72"/>
      <c r="G8" s="72"/>
      <c r="H8" s="72"/>
      <c r="I8" s="72"/>
      <c r="J8" s="72"/>
    </row>
    <row r="9" spans="1:11" s="74" customFormat="1" ht="27" customHeight="1" x14ac:dyDescent="0.2">
      <c r="A9" s="127" t="s">
        <v>4</v>
      </c>
      <c r="B9" s="138" t="s">
        <v>334</v>
      </c>
      <c r="C9" s="131"/>
      <c r="D9" s="132" t="s">
        <v>213</v>
      </c>
      <c r="E9" s="132" t="s">
        <v>235</v>
      </c>
      <c r="F9" s="132" t="s">
        <v>214</v>
      </c>
      <c r="G9" s="132" t="s">
        <v>236</v>
      </c>
      <c r="H9" s="132" t="s">
        <v>237</v>
      </c>
      <c r="I9" s="132" t="s">
        <v>238</v>
      </c>
      <c r="J9" s="132" t="s">
        <v>239</v>
      </c>
      <c r="K9" s="132" t="s">
        <v>43</v>
      </c>
    </row>
    <row r="10" spans="1:11" s="7" customFormat="1" ht="14.25" customHeight="1" x14ac:dyDescent="0.25">
      <c r="A10" s="75" t="s">
        <v>1</v>
      </c>
      <c r="B10" s="75"/>
      <c r="C10" s="101">
        <v>33</v>
      </c>
      <c r="D10" s="76">
        <v>6</v>
      </c>
      <c r="E10" s="76">
        <v>13</v>
      </c>
      <c r="F10" s="76">
        <v>12</v>
      </c>
      <c r="G10" s="76">
        <v>2</v>
      </c>
      <c r="H10" s="76">
        <v>0</v>
      </c>
      <c r="I10" s="76">
        <v>0</v>
      </c>
      <c r="J10" s="76">
        <v>0</v>
      </c>
      <c r="K10" s="76">
        <v>0</v>
      </c>
    </row>
    <row r="11" spans="1:11" ht="14.25" customHeight="1" x14ac:dyDescent="0.25">
      <c r="A11" s="47" t="s">
        <v>255</v>
      </c>
      <c r="B11" s="48"/>
      <c r="C11" s="66">
        <v>7</v>
      </c>
      <c r="D11" s="65">
        <v>0</v>
      </c>
      <c r="E11" s="65">
        <v>3</v>
      </c>
      <c r="F11" s="65">
        <v>3</v>
      </c>
      <c r="G11" s="65">
        <v>1</v>
      </c>
      <c r="H11" s="65">
        <v>0</v>
      </c>
      <c r="I11" s="65">
        <v>0</v>
      </c>
      <c r="J11" s="65">
        <v>0</v>
      </c>
      <c r="K11" s="65">
        <v>0</v>
      </c>
    </row>
    <row r="12" spans="1:11" ht="14.25" customHeight="1" x14ac:dyDescent="0.25">
      <c r="A12" s="63"/>
      <c r="B12" s="63" t="s">
        <v>303</v>
      </c>
      <c r="C12" s="66">
        <v>5</v>
      </c>
      <c r="D12" s="65">
        <v>0</v>
      </c>
      <c r="E12" s="65">
        <v>3</v>
      </c>
      <c r="F12" s="65">
        <v>2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</row>
    <row r="13" spans="1:11" ht="14.25" customHeight="1" x14ac:dyDescent="0.25">
      <c r="A13" s="47"/>
      <c r="B13" s="48" t="s">
        <v>217</v>
      </c>
      <c r="C13" s="66">
        <v>2</v>
      </c>
      <c r="D13" s="65">
        <v>0</v>
      </c>
      <c r="E13" s="65">
        <v>0</v>
      </c>
      <c r="F13" s="65">
        <v>1</v>
      </c>
      <c r="G13" s="65">
        <v>1</v>
      </c>
      <c r="H13" s="65">
        <v>0</v>
      </c>
      <c r="I13" s="65">
        <v>0</v>
      </c>
      <c r="J13" s="65">
        <v>0</v>
      </c>
      <c r="K13" s="65">
        <v>0</v>
      </c>
    </row>
    <row r="14" spans="1:11" ht="14.25" customHeight="1" x14ac:dyDescent="0.25">
      <c r="A14" s="4" t="s">
        <v>256</v>
      </c>
      <c r="C14" s="66">
        <v>3</v>
      </c>
      <c r="D14" s="65">
        <v>0</v>
      </c>
      <c r="E14" s="65">
        <v>2</v>
      </c>
      <c r="F14" s="65">
        <v>0</v>
      </c>
      <c r="G14" s="65">
        <v>1</v>
      </c>
      <c r="H14" s="65">
        <v>0</v>
      </c>
      <c r="I14" s="65">
        <v>0</v>
      </c>
      <c r="J14" s="65">
        <v>0</v>
      </c>
      <c r="K14" s="65">
        <v>0</v>
      </c>
    </row>
    <row r="15" spans="1:11" ht="14.25" customHeight="1" x14ac:dyDescent="0.25">
      <c r="B15" s="57" t="s">
        <v>216</v>
      </c>
      <c r="C15" s="66">
        <v>1</v>
      </c>
      <c r="D15" s="65">
        <v>0</v>
      </c>
      <c r="E15" s="65">
        <v>1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</row>
    <row r="16" spans="1:11" ht="14.25" customHeight="1" x14ac:dyDescent="0.25">
      <c r="A16" s="52"/>
      <c r="B16" s="48" t="s">
        <v>303</v>
      </c>
      <c r="C16" s="66">
        <v>1</v>
      </c>
      <c r="D16" s="65">
        <v>0</v>
      </c>
      <c r="E16" s="65">
        <v>1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</row>
    <row r="17" spans="1:11" ht="14.25" customHeight="1" x14ac:dyDescent="0.25">
      <c r="B17" s="4" t="s">
        <v>217</v>
      </c>
      <c r="C17" s="66">
        <v>1</v>
      </c>
      <c r="D17" s="65">
        <v>0</v>
      </c>
      <c r="E17" s="65">
        <v>0</v>
      </c>
      <c r="F17" s="65">
        <v>0</v>
      </c>
      <c r="G17" s="65">
        <v>1</v>
      </c>
      <c r="H17" s="65">
        <v>0</v>
      </c>
      <c r="I17" s="65">
        <v>0</v>
      </c>
      <c r="J17" s="65">
        <v>0</v>
      </c>
      <c r="K17" s="65">
        <v>0</v>
      </c>
    </row>
    <row r="18" spans="1:11" ht="14.25" customHeight="1" x14ac:dyDescent="0.25">
      <c r="A18" s="4" t="s">
        <v>16</v>
      </c>
      <c r="B18" s="57"/>
      <c r="C18" s="66">
        <v>15</v>
      </c>
      <c r="D18" s="65">
        <v>4</v>
      </c>
      <c r="E18" s="65">
        <v>3</v>
      </c>
      <c r="F18" s="65">
        <v>8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</row>
    <row r="19" spans="1:11" ht="14.25" customHeight="1" x14ac:dyDescent="0.25">
      <c r="B19" s="4" t="s">
        <v>216</v>
      </c>
      <c r="C19" s="66">
        <v>3</v>
      </c>
      <c r="D19" s="65">
        <v>3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</row>
    <row r="20" spans="1:11" ht="14.25" customHeight="1" x14ac:dyDescent="0.25">
      <c r="B20" s="4" t="s">
        <v>303</v>
      </c>
      <c r="C20" s="66">
        <v>1</v>
      </c>
      <c r="D20" s="65">
        <v>1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</row>
    <row r="21" spans="1:11" ht="14.25" customHeight="1" x14ac:dyDescent="0.25">
      <c r="A21" s="52"/>
      <c r="B21" s="48" t="s">
        <v>217</v>
      </c>
      <c r="C21" s="66">
        <v>11</v>
      </c>
      <c r="D21" s="65">
        <v>0</v>
      </c>
      <c r="E21" s="65">
        <v>3</v>
      </c>
      <c r="F21" s="65">
        <v>8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</row>
    <row r="22" spans="1:11" ht="14.25" customHeight="1" x14ac:dyDescent="0.25">
      <c r="A22" s="4" t="s">
        <v>257</v>
      </c>
      <c r="B22" s="57"/>
      <c r="C22" s="66">
        <v>8</v>
      </c>
      <c r="D22" s="65">
        <v>2</v>
      </c>
      <c r="E22" s="65">
        <v>5</v>
      </c>
      <c r="F22" s="65">
        <v>1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</row>
    <row r="23" spans="1:11" ht="14.25" customHeight="1" x14ac:dyDescent="0.25">
      <c r="B23" s="57" t="s">
        <v>302</v>
      </c>
      <c r="C23" s="66">
        <v>1</v>
      </c>
      <c r="D23" s="65">
        <v>1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</row>
    <row r="24" spans="1:11" ht="14.25" customHeight="1" x14ac:dyDescent="0.25">
      <c r="B24" s="4" t="s">
        <v>216</v>
      </c>
      <c r="C24" s="66">
        <v>1</v>
      </c>
      <c r="D24" s="65">
        <v>1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</row>
    <row r="25" spans="1:11" ht="14.25" customHeight="1" x14ac:dyDescent="0.25">
      <c r="B25" s="4" t="s">
        <v>303</v>
      </c>
      <c r="C25" s="66">
        <v>3</v>
      </c>
      <c r="D25" s="65">
        <v>0</v>
      </c>
      <c r="E25" s="65">
        <v>3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</row>
    <row r="26" spans="1:11" ht="14.25" customHeight="1" x14ac:dyDescent="0.25">
      <c r="B26" s="4" t="s">
        <v>217</v>
      </c>
      <c r="C26" s="66">
        <v>3</v>
      </c>
      <c r="D26" s="65">
        <v>0</v>
      </c>
      <c r="E26" s="65">
        <v>2</v>
      </c>
      <c r="F26" s="65">
        <v>1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</row>
    <row r="27" spans="1:11" ht="14.25" customHeight="1" x14ac:dyDescent="0.25">
      <c r="A27" s="205" t="s">
        <v>1102</v>
      </c>
      <c r="C27" s="66">
        <v>33</v>
      </c>
      <c r="D27" s="65">
        <v>6</v>
      </c>
      <c r="E27" s="65">
        <v>13</v>
      </c>
      <c r="F27" s="65">
        <v>12</v>
      </c>
      <c r="G27" s="65">
        <v>2</v>
      </c>
      <c r="H27" s="65">
        <v>0</v>
      </c>
      <c r="I27" s="65">
        <v>0</v>
      </c>
      <c r="J27" s="65">
        <v>0</v>
      </c>
      <c r="K27" s="65">
        <v>0</v>
      </c>
    </row>
    <row r="28" spans="1:11" ht="14.25" customHeight="1" x14ac:dyDescent="0.25">
      <c r="A28" s="4" t="s">
        <v>255</v>
      </c>
      <c r="B28" s="4" t="s">
        <v>798</v>
      </c>
      <c r="C28" s="66">
        <v>7</v>
      </c>
      <c r="D28" s="65">
        <v>0</v>
      </c>
      <c r="E28" s="65">
        <v>3</v>
      </c>
      <c r="F28" s="65">
        <v>3</v>
      </c>
      <c r="G28" s="65">
        <v>1</v>
      </c>
      <c r="H28" s="65">
        <v>0</v>
      </c>
      <c r="I28" s="65">
        <v>0</v>
      </c>
      <c r="J28" s="65">
        <v>0</v>
      </c>
      <c r="K28" s="65">
        <v>0</v>
      </c>
    </row>
    <row r="29" spans="1:11" ht="14.25" customHeight="1" x14ac:dyDescent="0.25">
      <c r="B29" s="4" t="s">
        <v>783</v>
      </c>
      <c r="C29" s="66">
        <v>1</v>
      </c>
      <c r="D29" s="65">
        <v>0</v>
      </c>
      <c r="E29" s="65">
        <v>0</v>
      </c>
      <c r="F29" s="65">
        <v>1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</row>
    <row r="30" spans="1:11" ht="14.25" customHeight="1" x14ac:dyDescent="0.25">
      <c r="B30" s="4" t="s">
        <v>739</v>
      </c>
      <c r="C30" s="66">
        <v>1</v>
      </c>
      <c r="D30" s="65">
        <v>0</v>
      </c>
      <c r="E30" s="65">
        <v>0</v>
      </c>
      <c r="F30" s="65">
        <v>1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</row>
    <row r="31" spans="1:11" ht="14.25" customHeight="1" x14ac:dyDescent="0.25">
      <c r="B31" s="4" t="s">
        <v>1075</v>
      </c>
      <c r="C31" s="66">
        <v>1</v>
      </c>
      <c r="D31" s="65">
        <v>0</v>
      </c>
      <c r="E31" s="65">
        <v>0</v>
      </c>
      <c r="F31" s="65">
        <v>0</v>
      </c>
      <c r="G31" s="65">
        <v>1</v>
      </c>
      <c r="H31" s="65">
        <v>0</v>
      </c>
      <c r="I31" s="65">
        <v>0</v>
      </c>
      <c r="J31" s="65">
        <v>0</v>
      </c>
      <c r="K31" s="65">
        <v>0</v>
      </c>
    </row>
    <row r="32" spans="1:11" ht="14.25" customHeight="1" x14ac:dyDescent="0.25">
      <c r="B32" s="4" t="s">
        <v>972</v>
      </c>
      <c r="C32" s="66">
        <v>1</v>
      </c>
      <c r="D32" s="65">
        <v>0</v>
      </c>
      <c r="E32" s="65">
        <v>1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</row>
    <row r="33" spans="1:11" ht="14.25" customHeight="1" x14ac:dyDescent="0.25">
      <c r="B33" s="4" t="s">
        <v>1074</v>
      </c>
      <c r="C33" s="66">
        <v>1</v>
      </c>
      <c r="D33" s="65">
        <v>0</v>
      </c>
      <c r="E33" s="65">
        <v>0</v>
      </c>
      <c r="F33" s="65">
        <v>1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</row>
    <row r="34" spans="1:11" ht="14.25" customHeight="1" x14ac:dyDescent="0.25">
      <c r="B34" s="4" t="s">
        <v>1076</v>
      </c>
      <c r="C34" s="66">
        <v>1</v>
      </c>
      <c r="D34" s="65">
        <v>0</v>
      </c>
      <c r="E34" s="65">
        <v>1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</row>
    <row r="35" spans="1:11" ht="14.25" customHeight="1" x14ac:dyDescent="0.25">
      <c r="B35" s="4" t="s">
        <v>897</v>
      </c>
      <c r="C35" s="66">
        <v>1</v>
      </c>
      <c r="D35" s="65">
        <v>0</v>
      </c>
      <c r="E35" s="65">
        <v>1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</row>
    <row r="36" spans="1:11" ht="14.25" customHeight="1" x14ac:dyDescent="0.25">
      <c r="A36" s="4" t="s">
        <v>256</v>
      </c>
      <c r="B36" s="4" t="s">
        <v>798</v>
      </c>
      <c r="C36" s="66">
        <v>3</v>
      </c>
      <c r="D36" s="65">
        <v>0</v>
      </c>
      <c r="E36" s="65">
        <v>2</v>
      </c>
      <c r="F36" s="65">
        <v>0</v>
      </c>
      <c r="G36" s="65">
        <v>1</v>
      </c>
      <c r="H36" s="65">
        <v>0</v>
      </c>
      <c r="I36" s="65">
        <v>0</v>
      </c>
      <c r="J36" s="65">
        <v>0</v>
      </c>
      <c r="K36" s="65">
        <v>0</v>
      </c>
    </row>
    <row r="37" spans="1:11" ht="14.25" customHeight="1" x14ac:dyDescent="0.25">
      <c r="B37" s="4" t="s">
        <v>368</v>
      </c>
      <c r="C37" s="66">
        <v>1</v>
      </c>
      <c r="D37" s="65">
        <v>0</v>
      </c>
      <c r="E37" s="65">
        <v>1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</row>
    <row r="38" spans="1:11" ht="14.25" customHeight="1" x14ac:dyDescent="0.25">
      <c r="B38" s="4" t="s">
        <v>1077</v>
      </c>
      <c r="C38" s="66">
        <v>2</v>
      </c>
      <c r="D38" s="65">
        <v>0</v>
      </c>
      <c r="E38" s="65">
        <v>1</v>
      </c>
      <c r="F38" s="65">
        <v>0</v>
      </c>
      <c r="G38" s="65">
        <v>1</v>
      </c>
      <c r="H38" s="65">
        <v>0</v>
      </c>
      <c r="I38" s="65">
        <v>0</v>
      </c>
      <c r="J38" s="65">
        <v>0</v>
      </c>
      <c r="K38" s="65">
        <v>0</v>
      </c>
    </row>
    <row r="39" spans="1:11" ht="14.25" customHeight="1" x14ac:dyDescent="0.25">
      <c r="A39" s="4" t="s">
        <v>16</v>
      </c>
      <c r="B39" s="4" t="s">
        <v>798</v>
      </c>
      <c r="C39" s="66">
        <v>15</v>
      </c>
      <c r="D39" s="65">
        <v>4</v>
      </c>
      <c r="E39" s="65">
        <v>3</v>
      </c>
      <c r="F39" s="65">
        <v>8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</row>
    <row r="40" spans="1:11" ht="14.25" customHeight="1" x14ac:dyDescent="0.25">
      <c r="B40" s="4" t="s">
        <v>973</v>
      </c>
      <c r="C40" s="66">
        <v>2</v>
      </c>
      <c r="D40" s="65">
        <v>2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</row>
    <row r="41" spans="1:11" ht="14.25" customHeight="1" x14ac:dyDescent="0.25">
      <c r="B41" s="4" t="s">
        <v>1078</v>
      </c>
      <c r="C41" s="66">
        <v>1</v>
      </c>
      <c r="D41" s="65">
        <v>0</v>
      </c>
      <c r="E41" s="65">
        <v>0</v>
      </c>
      <c r="F41" s="65">
        <v>1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</row>
    <row r="42" spans="1:11" ht="14.25" customHeight="1" x14ac:dyDescent="0.25">
      <c r="B42" s="4" t="s">
        <v>740</v>
      </c>
      <c r="C42" s="66">
        <v>7</v>
      </c>
      <c r="D42" s="65">
        <v>0</v>
      </c>
      <c r="E42" s="65">
        <v>1</v>
      </c>
      <c r="F42" s="65">
        <v>6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</row>
    <row r="43" spans="1:11" ht="14.25" customHeight="1" x14ac:dyDescent="0.25">
      <c r="B43" s="4" t="s">
        <v>1077</v>
      </c>
      <c r="C43" s="66">
        <v>2</v>
      </c>
      <c r="D43" s="65">
        <v>0</v>
      </c>
      <c r="E43" s="65">
        <v>1</v>
      </c>
      <c r="F43" s="65">
        <v>1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</row>
    <row r="44" spans="1:11" ht="14.25" customHeight="1" x14ac:dyDescent="0.25">
      <c r="B44" s="4" t="s">
        <v>974</v>
      </c>
      <c r="C44" s="66">
        <v>1</v>
      </c>
      <c r="D44" s="65">
        <v>0</v>
      </c>
      <c r="E44" s="65">
        <v>1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</row>
    <row r="45" spans="1:11" ht="14.25" customHeight="1" x14ac:dyDescent="0.25">
      <c r="B45" s="4" t="s">
        <v>83</v>
      </c>
      <c r="C45" s="66">
        <v>1</v>
      </c>
      <c r="D45" s="65">
        <v>1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65">
        <v>0</v>
      </c>
    </row>
    <row r="46" spans="1:11" ht="14.25" customHeight="1" x14ac:dyDescent="0.25">
      <c r="B46" s="4" t="s">
        <v>784</v>
      </c>
      <c r="C46" s="66">
        <v>1</v>
      </c>
      <c r="D46" s="65">
        <v>1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</row>
    <row r="47" spans="1:11" ht="14.25" customHeight="1" x14ac:dyDescent="0.25">
      <c r="A47" s="4" t="s">
        <v>257</v>
      </c>
      <c r="B47" s="4" t="s">
        <v>798</v>
      </c>
      <c r="C47" s="66">
        <v>8</v>
      </c>
      <c r="D47" s="3">
        <v>2</v>
      </c>
      <c r="E47" s="3">
        <v>5</v>
      </c>
      <c r="F47" s="3">
        <v>1</v>
      </c>
      <c r="G47" s="3">
        <v>0</v>
      </c>
      <c r="H47" s="65">
        <v>0</v>
      </c>
      <c r="I47" s="65">
        <v>0</v>
      </c>
      <c r="J47" s="65">
        <v>0</v>
      </c>
      <c r="K47" s="65">
        <v>0</v>
      </c>
    </row>
    <row r="48" spans="1:11" ht="14.25" customHeight="1" x14ac:dyDescent="0.25">
      <c r="A48" s="106"/>
      <c r="B48" s="4" t="s">
        <v>1079</v>
      </c>
      <c r="C48" s="66">
        <v>1</v>
      </c>
      <c r="D48" s="3">
        <v>1</v>
      </c>
      <c r="E48" s="3">
        <v>0</v>
      </c>
      <c r="F48" s="3">
        <v>0</v>
      </c>
      <c r="G48" s="3">
        <v>0</v>
      </c>
      <c r="H48" s="65">
        <v>0</v>
      </c>
      <c r="I48" s="65">
        <v>0</v>
      </c>
      <c r="J48" s="65">
        <v>0</v>
      </c>
      <c r="K48" s="65">
        <v>0</v>
      </c>
    </row>
    <row r="49" spans="1:11" ht="14.25" customHeight="1" x14ac:dyDescent="0.25">
      <c r="B49" s="4" t="s">
        <v>1080</v>
      </c>
      <c r="C49" s="66">
        <v>1</v>
      </c>
      <c r="D49" s="3">
        <v>1</v>
      </c>
      <c r="E49" s="3">
        <v>0</v>
      </c>
      <c r="F49" s="3">
        <v>0</v>
      </c>
      <c r="G49" s="3">
        <v>0</v>
      </c>
      <c r="H49" s="65">
        <v>0</v>
      </c>
      <c r="I49" s="65">
        <v>0</v>
      </c>
      <c r="J49" s="65">
        <v>0</v>
      </c>
      <c r="K49" s="65">
        <v>0</v>
      </c>
    </row>
    <row r="50" spans="1:11" ht="14.25" customHeight="1" x14ac:dyDescent="0.25">
      <c r="B50" s="4" t="s">
        <v>1081</v>
      </c>
      <c r="C50" s="66">
        <v>2</v>
      </c>
      <c r="D50" s="65">
        <v>0</v>
      </c>
      <c r="E50" s="65">
        <v>2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</row>
    <row r="51" spans="1:11" ht="14.25" customHeight="1" x14ac:dyDescent="0.25">
      <c r="B51" s="4" t="s">
        <v>525</v>
      </c>
      <c r="C51" s="66">
        <v>1</v>
      </c>
      <c r="D51" s="65">
        <v>0</v>
      </c>
      <c r="E51" s="65">
        <v>0</v>
      </c>
      <c r="F51" s="65">
        <v>1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</row>
    <row r="52" spans="1:11" ht="14.25" customHeight="1" x14ac:dyDescent="0.25">
      <c r="B52" s="4" t="s">
        <v>972</v>
      </c>
      <c r="C52" s="66">
        <v>1</v>
      </c>
      <c r="D52" s="65">
        <v>0</v>
      </c>
      <c r="E52" s="65">
        <v>1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</row>
    <row r="53" spans="1:11" ht="14.25" customHeight="1" x14ac:dyDescent="0.25">
      <c r="B53" s="4" t="s">
        <v>1082</v>
      </c>
      <c r="C53" s="66">
        <v>2</v>
      </c>
      <c r="D53" s="65">
        <v>0</v>
      </c>
      <c r="E53" s="65">
        <v>2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</row>
    <row r="55" spans="1:11" ht="14.25" customHeight="1" x14ac:dyDescent="0.25">
      <c r="A55" s="106" t="s">
        <v>840</v>
      </c>
    </row>
  </sheetData>
  <hyperlinks>
    <hyperlink ref="A48" location="Metadaten!A1" display="&lt;&lt;&lt; Metadaten" xr:uid="{CAE40AAF-930C-4DB3-9E4B-77DD8AB0A8C4}"/>
    <hyperlink ref="A53" location="Metadaten!A1" display="&lt;&lt;&lt; Metadaten" xr:uid="{78F1013C-5874-4F61-88B6-8EEBD395A04F}"/>
    <hyperlink ref="A4" location="Inhalt!A1" display="&lt;&lt;&lt; Inhalt" xr:uid="{BFD5CF08-547D-479F-B1C6-2A7DDB2001BA}"/>
    <hyperlink ref="A55" location="Metadaten!A1" display="&lt;&lt;&lt; Metadaten" xr:uid="{00673806-96AF-4150-9BF7-92E19F8FE298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N28"/>
  <sheetViews>
    <sheetView zoomScaleNormal="100" workbookViewId="0">
      <pane ySplit="9" topLeftCell="A10" activePane="bottomLeft" state="frozen"/>
      <selection activeCell="G31" sqref="G31"/>
      <selection pane="bottomLeft"/>
    </sheetView>
  </sheetViews>
  <sheetFormatPr baseColWidth="10" defaultColWidth="11.42578125" defaultRowHeight="14.25" customHeight="1" x14ac:dyDescent="0.25"/>
  <cols>
    <col min="1" max="1" width="11.42578125" style="4" customWidth="1"/>
    <col min="2" max="2" width="19.85546875" style="4" customWidth="1"/>
    <col min="3" max="3" width="5.140625" style="3" customWidth="1"/>
    <col min="4" max="8" width="15.42578125" style="3" customWidth="1"/>
    <col min="9" max="9" width="17.85546875" style="3" customWidth="1"/>
    <col min="10" max="10" width="10.7109375" style="4" customWidth="1"/>
    <col min="11" max="13" width="8.42578125" style="4" customWidth="1"/>
    <col min="14" max="14" width="12.5703125" style="4" customWidth="1"/>
    <col min="15" max="16384" width="11.42578125" style="4"/>
  </cols>
  <sheetData>
    <row r="1" spans="1:14" s="24" customFormat="1" ht="15.75" x14ac:dyDescent="0.25">
      <c r="A1" s="24" t="s">
        <v>658</v>
      </c>
    </row>
    <row r="2" spans="1:14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</row>
    <row r="3" spans="1:14" s="59" customFormat="1" ht="14.25" customHeight="1" x14ac:dyDescent="0.25">
      <c r="A3" s="56"/>
      <c r="B3" s="56"/>
      <c r="C3" s="56"/>
      <c r="D3" s="56"/>
    </row>
    <row r="4" spans="1:14" s="59" customFormat="1" ht="14.25" customHeight="1" x14ac:dyDescent="0.25">
      <c r="A4" s="106" t="s">
        <v>839</v>
      </c>
      <c r="B4" s="56"/>
      <c r="C4" s="56"/>
      <c r="D4" s="56"/>
    </row>
    <row r="5" spans="1:14" s="59" customFormat="1" ht="14.25" customHeight="1" x14ac:dyDescent="0.25">
      <c r="A5" s="56"/>
      <c r="B5" s="56"/>
      <c r="C5" s="56"/>
      <c r="D5" s="56"/>
    </row>
    <row r="6" spans="1:14" s="59" customFormat="1" ht="14.25" customHeight="1" x14ac:dyDescent="0.25">
      <c r="A6" s="56" t="s">
        <v>572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s="44" customFormat="1" ht="14.25" customHeight="1" x14ac:dyDescent="0.25">
      <c r="A8" s="5"/>
      <c r="B8" s="5"/>
      <c r="C8" s="5" t="s">
        <v>1</v>
      </c>
      <c r="D8" s="5" t="s">
        <v>337</v>
      </c>
      <c r="E8" s="72"/>
      <c r="F8" s="72"/>
      <c r="G8" s="72"/>
      <c r="H8" s="72"/>
      <c r="I8" s="72"/>
      <c r="J8" s="5" t="s">
        <v>215</v>
      </c>
      <c r="K8" s="72"/>
      <c r="L8" s="72"/>
      <c r="M8" s="72"/>
      <c r="N8" s="72"/>
    </row>
    <row r="9" spans="1:14" s="46" customFormat="1" ht="27" customHeight="1" x14ac:dyDescent="0.2">
      <c r="A9" s="159" t="s">
        <v>4</v>
      </c>
      <c r="B9" s="160" t="s">
        <v>334</v>
      </c>
      <c r="C9" s="130"/>
      <c r="D9" s="164" t="s">
        <v>170</v>
      </c>
      <c r="E9" s="164" t="s">
        <v>171</v>
      </c>
      <c r="F9" s="164" t="s">
        <v>172</v>
      </c>
      <c r="G9" s="132" t="s">
        <v>173</v>
      </c>
      <c r="H9" s="132" t="s">
        <v>174</v>
      </c>
      <c r="I9" s="132" t="s">
        <v>290</v>
      </c>
      <c r="J9" s="164" t="s">
        <v>37</v>
      </c>
      <c r="K9" s="164" t="s">
        <v>38</v>
      </c>
      <c r="L9" s="164" t="s">
        <v>39</v>
      </c>
      <c r="M9" s="164" t="s">
        <v>40</v>
      </c>
      <c r="N9" s="132" t="s">
        <v>41</v>
      </c>
    </row>
    <row r="10" spans="1:14" s="7" customFormat="1" ht="14.25" customHeight="1" x14ac:dyDescent="0.25">
      <c r="A10" s="75" t="s">
        <v>1</v>
      </c>
      <c r="B10" s="72"/>
      <c r="C10" s="101">
        <v>33</v>
      </c>
      <c r="D10" s="76">
        <v>0</v>
      </c>
      <c r="E10" s="76">
        <v>32</v>
      </c>
      <c r="F10" s="76">
        <v>1</v>
      </c>
      <c r="G10" s="76">
        <v>0</v>
      </c>
      <c r="H10" s="76">
        <v>0</v>
      </c>
      <c r="I10" s="76">
        <v>0</v>
      </c>
      <c r="J10" s="76">
        <v>2</v>
      </c>
      <c r="K10" s="76">
        <v>0</v>
      </c>
      <c r="L10" s="76">
        <v>15</v>
      </c>
      <c r="M10" s="76">
        <v>0</v>
      </c>
      <c r="N10" s="76">
        <v>16</v>
      </c>
    </row>
    <row r="11" spans="1:14" ht="14.25" customHeight="1" x14ac:dyDescent="0.25">
      <c r="A11" s="52" t="s">
        <v>255</v>
      </c>
      <c r="B11" s="48"/>
      <c r="C11" s="66">
        <v>7</v>
      </c>
      <c r="D11" s="65">
        <v>0</v>
      </c>
      <c r="E11" s="65">
        <v>7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7</v>
      </c>
    </row>
    <row r="12" spans="1:14" ht="14.25" customHeight="1" x14ac:dyDescent="0.25">
      <c r="A12" s="52"/>
      <c r="B12" s="48" t="s">
        <v>303</v>
      </c>
      <c r="C12" s="66">
        <v>5</v>
      </c>
      <c r="D12" s="65">
        <v>0</v>
      </c>
      <c r="E12" s="65">
        <v>5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5</v>
      </c>
    </row>
    <row r="13" spans="1:14" ht="14.25" customHeight="1" x14ac:dyDescent="0.25">
      <c r="B13" s="4" t="s">
        <v>217</v>
      </c>
      <c r="C13" s="66">
        <v>2</v>
      </c>
      <c r="D13" s="65">
        <v>0</v>
      </c>
      <c r="E13" s="65">
        <v>2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2</v>
      </c>
    </row>
    <row r="14" spans="1:14" ht="14.25" customHeight="1" x14ac:dyDescent="0.25">
      <c r="A14" s="63" t="s">
        <v>256</v>
      </c>
      <c r="B14" s="57"/>
      <c r="C14" s="66">
        <v>3</v>
      </c>
      <c r="D14" s="65">
        <v>0</v>
      </c>
      <c r="E14" s="65">
        <v>3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2</v>
      </c>
      <c r="M14" s="65">
        <v>0</v>
      </c>
      <c r="N14" s="65">
        <v>1</v>
      </c>
    </row>
    <row r="15" spans="1:14" ht="14.25" customHeight="1" x14ac:dyDescent="0.25">
      <c r="A15" s="63"/>
      <c r="B15" s="63" t="s">
        <v>216</v>
      </c>
      <c r="C15" s="66">
        <v>1</v>
      </c>
      <c r="D15" s="65">
        <v>0</v>
      </c>
      <c r="E15" s="65">
        <v>1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1</v>
      </c>
    </row>
    <row r="16" spans="1:14" ht="14.25" customHeight="1" x14ac:dyDescent="0.25">
      <c r="A16" s="63"/>
      <c r="B16" s="63" t="s">
        <v>303</v>
      </c>
      <c r="C16" s="66">
        <v>1</v>
      </c>
      <c r="D16" s="65">
        <v>0</v>
      </c>
      <c r="E16" s="65">
        <v>1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1</v>
      </c>
      <c r="M16" s="65">
        <v>0</v>
      </c>
      <c r="N16" s="65">
        <v>0</v>
      </c>
    </row>
    <row r="17" spans="1:14" ht="14.25" customHeight="1" x14ac:dyDescent="0.25">
      <c r="B17" s="4" t="s">
        <v>217</v>
      </c>
      <c r="C17" s="66">
        <v>1</v>
      </c>
      <c r="D17" s="65">
        <v>0</v>
      </c>
      <c r="E17" s="65">
        <v>1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1</v>
      </c>
      <c r="M17" s="65">
        <v>0</v>
      </c>
      <c r="N17" s="65">
        <v>0</v>
      </c>
    </row>
    <row r="18" spans="1:14" ht="14.25" customHeight="1" x14ac:dyDescent="0.25">
      <c r="A18" s="4" t="s">
        <v>16</v>
      </c>
      <c r="B18" s="57"/>
      <c r="C18" s="66">
        <v>15</v>
      </c>
      <c r="D18" s="65">
        <v>0</v>
      </c>
      <c r="E18" s="65">
        <v>15</v>
      </c>
      <c r="F18" s="65">
        <v>0</v>
      </c>
      <c r="G18" s="65">
        <v>0</v>
      </c>
      <c r="H18" s="65">
        <v>0</v>
      </c>
      <c r="I18" s="65">
        <v>0</v>
      </c>
      <c r="J18" s="65">
        <v>2</v>
      </c>
      <c r="K18" s="65">
        <v>0</v>
      </c>
      <c r="L18" s="65">
        <v>13</v>
      </c>
      <c r="M18" s="65">
        <v>0</v>
      </c>
      <c r="N18" s="65">
        <v>0</v>
      </c>
    </row>
    <row r="19" spans="1:14" ht="14.25" customHeight="1" x14ac:dyDescent="0.25">
      <c r="B19" s="4" t="s">
        <v>216</v>
      </c>
      <c r="C19" s="66">
        <v>3</v>
      </c>
      <c r="D19" s="65">
        <v>0</v>
      </c>
      <c r="E19" s="65">
        <v>3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3</v>
      </c>
      <c r="M19" s="65">
        <v>0</v>
      </c>
      <c r="N19" s="65">
        <v>0</v>
      </c>
    </row>
    <row r="20" spans="1:14" ht="14.25" customHeight="1" x14ac:dyDescent="0.25">
      <c r="B20" s="4" t="s">
        <v>303</v>
      </c>
      <c r="C20" s="66">
        <v>1</v>
      </c>
      <c r="D20" s="65">
        <v>0</v>
      </c>
      <c r="E20" s="65">
        <v>1</v>
      </c>
      <c r="F20" s="65">
        <v>0</v>
      </c>
      <c r="G20" s="65">
        <v>0</v>
      </c>
      <c r="H20" s="65">
        <v>0</v>
      </c>
      <c r="I20" s="65">
        <v>0</v>
      </c>
      <c r="J20" s="65">
        <v>1</v>
      </c>
      <c r="K20" s="65">
        <v>0</v>
      </c>
      <c r="L20" s="65">
        <v>0</v>
      </c>
      <c r="M20" s="65">
        <v>0</v>
      </c>
      <c r="N20" s="65">
        <v>0</v>
      </c>
    </row>
    <row r="21" spans="1:14" ht="14.25" customHeight="1" x14ac:dyDescent="0.25">
      <c r="B21" s="4" t="s">
        <v>217</v>
      </c>
      <c r="C21" s="66">
        <v>11</v>
      </c>
      <c r="D21" s="65">
        <v>0</v>
      </c>
      <c r="E21" s="65">
        <v>11</v>
      </c>
      <c r="F21" s="65">
        <v>0</v>
      </c>
      <c r="G21" s="65">
        <v>0</v>
      </c>
      <c r="H21" s="65">
        <v>0</v>
      </c>
      <c r="I21" s="65">
        <v>0</v>
      </c>
      <c r="J21" s="65">
        <v>1</v>
      </c>
      <c r="K21" s="65">
        <v>0</v>
      </c>
      <c r="L21" s="65">
        <v>10</v>
      </c>
      <c r="M21" s="65">
        <v>0</v>
      </c>
      <c r="N21" s="65">
        <v>0</v>
      </c>
    </row>
    <row r="22" spans="1:14" ht="14.25" customHeight="1" x14ac:dyDescent="0.25">
      <c r="A22" s="4" t="s">
        <v>257</v>
      </c>
      <c r="C22" s="66">
        <v>8</v>
      </c>
      <c r="D22" s="65">
        <v>0</v>
      </c>
      <c r="E22" s="65">
        <v>7</v>
      </c>
      <c r="F22" s="65">
        <v>1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8</v>
      </c>
    </row>
    <row r="23" spans="1:14" ht="14.25" customHeight="1" x14ac:dyDescent="0.25">
      <c r="B23" s="4" t="s">
        <v>302</v>
      </c>
      <c r="C23" s="66">
        <v>1</v>
      </c>
      <c r="D23" s="65">
        <v>0</v>
      </c>
      <c r="E23" s="65">
        <v>0</v>
      </c>
      <c r="F23" s="65">
        <v>1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1</v>
      </c>
    </row>
    <row r="24" spans="1:14" ht="14.25" customHeight="1" x14ac:dyDescent="0.25">
      <c r="B24" s="4" t="s">
        <v>216</v>
      </c>
      <c r="C24" s="66">
        <v>1</v>
      </c>
      <c r="D24" s="65">
        <v>0</v>
      </c>
      <c r="E24" s="65">
        <v>1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1</v>
      </c>
    </row>
    <row r="25" spans="1:14" ht="14.25" customHeight="1" x14ac:dyDescent="0.25">
      <c r="B25" s="4" t="s">
        <v>303</v>
      </c>
      <c r="C25" s="66">
        <v>3</v>
      </c>
      <c r="D25" s="65">
        <v>0</v>
      </c>
      <c r="E25" s="65">
        <v>3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3</v>
      </c>
    </row>
    <row r="26" spans="1:14" ht="14.25" customHeight="1" x14ac:dyDescent="0.25">
      <c r="B26" s="4" t="s">
        <v>217</v>
      </c>
      <c r="C26" s="66">
        <v>3</v>
      </c>
      <c r="D26" s="65">
        <v>0</v>
      </c>
      <c r="E26" s="65">
        <v>3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5">
        <v>3</v>
      </c>
    </row>
    <row r="27" spans="1:14" ht="14.25" customHeight="1" x14ac:dyDescent="0.25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</row>
    <row r="28" spans="1:14" ht="14.25" customHeight="1" x14ac:dyDescent="0.25">
      <c r="A28" s="106" t="s">
        <v>840</v>
      </c>
    </row>
  </sheetData>
  <hyperlinks>
    <hyperlink ref="A28" location="Metadaten!A1" display="&lt;&lt;&lt; Metadaten" xr:uid="{8428F87E-29B0-47FC-A136-73F414C2D2E4}"/>
    <hyperlink ref="A4" location="Inhalt!A1" display="&lt;&lt;&lt; Inhalt" xr:uid="{9FE2144E-E37D-4288-A37B-B30342B52536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R55"/>
  <sheetViews>
    <sheetView zoomScaleNormal="100" workbookViewId="0">
      <pane ySplit="9" topLeftCell="A10" activePane="bottomLeft" state="frozen"/>
      <selection activeCell="G31" sqref="G31"/>
      <selection pane="bottomLeft"/>
    </sheetView>
  </sheetViews>
  <sheetFormatPr baseColWidth="10" defaultColWidth="11.42578125" defaultRowHeight="14.25" customHeight="1" x14ac:dyDescent="0.25"/>
  <cols>
    <col min="1" max="1" width="13" style="4" customWidth="1"/>
    <col min="2" max="2" width="11.85546875" style="4" customWidth="1"/>
    <col min="3" max="3" width="16.42578125" style="4" customWidth="1"/>
    <col min="4" max="4" width="8.5703125" style="3" customWidth="1"/>
    <col min="5" max="5" width="6.5703125" style="3" customWidth="1"/>
    <col min="6" max="6" width="5.5703125" style="3" customWidth="1"/>
    <col min="7" max="7" width="10.7109375" style="3" customWidth="1"/>
    <col min="8" max="8" width="6.140625" style="10" customWidth="1"/>
    <col min="9" max="10" width="6.42578125" style="10" customWidth="1"/>
    <col min="11" max="11" width="6.5703125" style="10" customWidth="1"/>
    <col min="12" max="12" width="6.42578125" style="10" customWidth="1"/>
    <col min="13" max="13" width="5.7109375" style="10" customWidth="1"/>
    <col min="14" max="14" width="9" style="3" customWidth="1"/>
    <col min="15" max="16" width="12.7109375" style="3" customWidth="1"/>
    <col min="17" max="16384" width="11.42578125" style="4"/>
  </cols>
  <sheetData>
    <row r="1" spans="1:18" s="24" customFormat="1" ht="15.75" x14ac:dyDescent="0.25">
      <c r="A1" s="24" t="s">
        <v>668</v>
      </c>
    </row>
    <row r="2" spans="1:18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0"/>
      <c r="P2" s="50"/>
    </row>
    <row r="3" spans="1:18" s="59" customFormat="1" ht="14.25" customHeight="1" x14ac:dyDescent="0.25"/>
    <row r="4" spans="1:18" s="59" customFormat="1" ht="14.25" customHeight="1" x14ac:dyDescent="0.25">
      <c r="A4" s="106" t="s">
        <v>839</v>
      </c>
    </row>
    <row r="5" spans="1:18" s="59" customFormat="1" ht="14.25" customHeight="1" x14ac:dyDescent="0.25"/>
    <row r="6" spans="1:18" s="59" customFormat="1" ht="14.25" customHeight="1" x14ac:dyDescent="0.25">
      <c r="A6" s="56" t="s">
        <v>573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1"/>
      <c r="P6" s="51"/>
    </row>
    <row r="7" spans="1:18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1"/>
      <c r="P7" s="51"/>
    </row>
    <row r="8" spans="1:18" s="44" customFormat="1" ht="14.25" customHeight="1" x14ac:dyDescent="0.2">
      <c r="A8" s="130"/>
      <c r="B8" s="130"/>
      <c r="C8" s="130"/>
      <c r="D8" s="130" t="s">
        <v>1</v>
      </c>
      <c r="E8" s="130" t="s">
        <v>337</v>
      </c>
      <c r="F8" s="130"/>
      <c r="G8" s="165"/>
      <c r="H8" s="166" t="s">
        <v>215</v>
      </c>
      <c r="I8" s="165"/>
      <c r="J8" s="165"/>
      <c r="K8" s="165"/>
      <c r="L8" s="165"/>
      <c r="M8" s="165"/>
      <c r="N8" s="165"/>
      <c r="O8" s="160" t="s">
        <v>47</v>
      </c>
      <c r="P8" s="167"/>
    </row>
    <row r="9" spans="1:18" s="74" customFormat="1" ht="27" customHeight="1" x14ac:dyDescent="0.2">
      <c r="A9" s="168" t="s">
        <v>4</v>
      </c>
      <c r="B9" s="138" t="s">
        <v>184</v>
      </c>
      <c r="C9" s="138" t="s">
        <v>51</v>
      </c>
      <c r="D9" s="131"/>
      <c r="E9" s="132" t="s">
        <v>170</v>
      </c>
      <c r="F9" s="132" t="s">
        <v>171</v>
      </c>
      <c r="G9" s="132" t="s">
        <v>172</v>
      </c>
      <c r="H9" s="161" t="s">
        <v>264</v>
      </c>
      <c r="I9" s="161" t="s">
        <v>301</v>
      </c>
      <c r="J9" s="161" t="s">
        <v>37</v>
      </c>
      <c r="K9" s="161" t="s">
        <v>38</v>
      </c>
      <c r="L9" s="161" t="s">
        <v>39</v>
      </c>
      <c r="M9" s="161" t="s">
        <v>40</v>
      </c>
      <c r="N9" s="161" t="s">
        <v>41</v>
      </c>
      <c r="O9" s="132" t="s">
        <v>49</v>
      </c>
      <c r="P9" s="132" t="s">
        <v>50</v>
      </c>
    </row>
    <row r="10" spans="1:18" s="7" customFormat="1" ht="14.25" customHeight="1" x14ac:dyDescent="0.25">
      <c r="A10" s="7" t="s">
        <v>1</v>
      </c>
      <c r="C10" s="80"/>
      <c r="D10" s="101">
        <v>279</v>
      </c>
      <c r="E10" s="76">
        <v>250</v>
      </c>
      <c r="F10" s="76">
        <v>1</v>
      </c>
      <c r="G10" s="76">
        <v>28</v>
      </c>
      <c r="H10" s="76">
        <v>0</v>
      </c>
      <c r="I10" s="76">
        <v>0</v>
      </c>
      <c r="J10" s="76">
        <v>1</v>
      </c>
      <c r="K10" s="76">
        <v>1</v>
      </c>
      <c r="L10" s="76">
        <v>249</v>
      </c>
      <c r="M10" s="76">
        <v>0</v>
      </c>
      <c r="N10" s="76">
        <v>28</v>
      </c>
      <c r="O10" s="76">
        <v>564</v>
      </c>
      <c r="P10" s="76">
        <v>37</v>
      </c>
      <c r="Q10" s="203"/>
      <c r="R10" s="203"/>
    </row>
    <row r="11" spans="1:18" ht="14.25" customHeight="1" x14ac:dyDescent="0.25">
      <c r="A11" s="52" t="s">
        <v>18</v>
      </c>
      <c r="B11" s="48"/>
      <c r="C11" s="48"/>
      <c r="D11" s="66">
        <v>245</v>
      </c>
      <c r="E11" s="65">
        <v>239</v>
      </c>
      <c r="F11" s="65">
        <v>0</v>
      </c>
      <c r="G11" s="65">
        <v>6</v>
      </c>
      <c r="H11" s="65">
        <v>0</v>
      </c>
      <c r="I11" s="65">
        <v>0</v>
      </c>
      <c r="J11" s="65">
        <v>1</v>
      </c>
      <c r="K11" s="65">
        <v>0</v>
      </c>
      <c r="L11" s="65">
        <v>238</v>
      </c>
      <c r="M11" s="65">
        <v>0</v>
      </c>
      <c r="N11" s="65">
        <v>6</v>
      </c>
      <c r="O11" s="65">
        <v>554</v>
      </c>
      <c r="P11" s="65">
        <v>39</v>
      </c>
      <c r="Q11" s="203"/>
      <c r="R11" s="203"/>
    </row>
    <row r="12" spans="1:18" ht="14.25" customHeight="1" x14ac:dyDescent="0.25">
      <c r="B12" s="4" t="s">
        <v>376</v>
      </c>
      <c r="C12" s="52" t="s">
        <v>798</v>
      </c>
      <c r="D12" s="66">
        <v>74</v>
      </c>
      <c r="E12" s="65">
        <v>72</v>
      </c>
      <c r="F12" s="65">
        <v>0</v>
      </c>
      <c r="G12" s="65">
        <v>2</v>
      </c>
      <c r="H12" s="65">
        <v>0</v>
      </c>
      <c r="I12" s="65">
        <v>0</v>
      </c>
      <c r="J12" s="65">
        <v>1</v>
      </c>
      <c r="K12" s="65">
        <v>0</v>
      </c>
      <c r="L12" s="65">
        <v>71</v>
      </c>
      <c r="M12" s="65">
        <v>0</v>
      </c>
      <c r="N12" s="65">
        <v>2</v>
      </c>
      <c r="O12" s="65">
        <v>194</v>
      </c>
      <c r="P12" s="65">
        <v>13</v>
      </c>
      <c r="Q12" s="203"/>
      <c r="R12" s="203"/>
    </row>
    <row r="13" spans="1:18" ht="14.25" customHeight="1" x14ac:dyDescent="0.25">
      <c r="C13" s="4" t="s">
        <v>54</v>
      </c>
      <c r="D13" s="66">
        <v>1</v>
      </c>
      <c r="E13" s="65">
        <v>1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1</v>
      </c>
      <c r="M13" s="65">
        <v>0</v>
      </c>
      <c r="N13" s="65">
        <v>0</v>
      </c>
      <c r="O13" s="65">
        <v>350</v>
      </c>
      <c r="P13" s="65">
        <v>25</v>
      </c>
      <c r="Q13" s="203"/>
      <c r="R13" s="203"/>
    </row>
    <row r="14" spans="1:18" ht="14.25" customHeight="1" x14ac:dyDescent="0.25">
      <c r="C14" s="4" t="s">
        <v>1083</v>
      </c>
      <c r="D14" s="66">
        <v>1</v>
      </c>
      <c r="E14" s="65">
        <v>0</v>
      </c>
      <c r="F14" s="65">
        <v>0</v>
      </c>
      <c r="G14" s="65">
        <v>1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1</v>
      </c>
      <c r="O14" s="65">
        <v>0</v>
      </c>
      <c r="P14" s="65">
        <v>6</v>
      </c>
      <c r="Q14" s="203"/>
      <c r="R14" s="203"/>
    </row>
    <row r="15" spans="1:18" ht="14.25" customHeight="1" x14ac:dyDescent="0.25">
      <c r="C15" s="4" t="s">
        <v>307</v>
      </c>
      <c r="D15" s="66">
        <v>1</v>
      </c>
      <c r="E15" s="65">
        <v>1</v>
      </c>
      <c r="F15" s="65">
        <v>0</v>
      </c>
      <c r="G15" s="65">
        <v>0</v>
      </c>
      <c r="H15" s="65">
        <v>0</v>
      </c>
      <c r="I15" s="65">
        <v>0</v>
      </c>
      <c r="J15" s="65">
        <v>1</v>
      </c>
      <c r="K15" s="65">
        <v>0</v>
      </c>
      <c r="L15" s="65">
        <v>0</v>
      </c>
      <c r="M15" s="65">
        <v>0</v>
      </c>
      <c r="N15" s="65">
        <v>0</v>
      </c>
      <c r="O15" s="65">
        <v>50</v>
      </c>
      <c r="P15" s="65">
        <v>3</v>
      </c>
      <c r="Q15" s="203"/>
      <c r="R15" s="203"/>
    </row>
    <row r="16" spans="1:18" ht="14.25" customHeight="1" x14ac:dyDescent="0.25">
      <c r="C16" s="4" t="s">
        <v>742</v>
      </c>
      <c r="D16" s="66">
        <v>7</v>
      </c>
      <c r="E16" s="65">
        <v>7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7</v>
      </c>
      <c r="M16" s="65">
        <v>0</v>
      </c>
      <c r="N16" s="65">
        <v>0</v>
      </c>
      <c r="O16" s="65">
        <v>168</v>
      </c>
      <c r="P16" s="65">
        <v>11</v>
      </c>
      <c r="Q16" s="203"/>
      <c r="R16" s="203"/>
    </row>
    <row r="17" spans="2:18" ht="14.25" customHeight="1" x14ac:dyDescent="0.25">
      <c r="C17" s="4" t="s">
        <v>700</v>
      </c>
      <c r="D17" s="66">
        <v>1</v>
      </c>
      <c r="E17" s="65">
        <v>0</v>
      </c>
      <c r="F17" s="65">
        <v>0</v>
      </c>
      <c r="G17" s="65">
        <v>1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1</v>
      </c>
      <c r="O17" s="65">
        <v>0</v>
      </c>
      <c r="P17" s="65">
        <v>5</v>
      </c>
      <c r="Q17" s="203"/>
      <c r="R17" s="203"/>
    </row>
    <row r="18" spans="2:18" ht="14.25" customHeight="1" x14ac:dyDescent="0.25">
      <c r="C18" s="4" t="s">
        <v>245</v>
      </c>
      <c r="D18" s="66">
        <v>51</v>
      </c>
      <c r="E18" s="65">
        <v>51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51</v>
      </c>
      <c r="M18" s="65">
        <v>0</v>
      </c>
      <c r="N18" s="65">
        <v>0</v>
      </c>
      <c r="O18" s="65">
        <v>192</v>
      </c>
      <c r="P18" s="65">
        <v>13</v>
      </c>
      <c r="Q18" s="203"/>
      <c r="R18" s="203"/>
    </row>
    <row r="19" spans="2:18" ht="14.25" customHeight="1" x14ac:dyDescent="0.25">
      <c r="C19" s="4" t="s">
        <v>81</v>
      </c>
      <c r="D19" s="66">
        <v>2</v>
      </c>
      <c r="E19" s="65">
        <v>2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2</v>
      </c>
      <c r="M19" s="65">
        <v>0</v>
      </c>
      <c r="N19" s="65">
        <v>0</v>
      </c>
      <c r="O19" s="65">
        <v>124</v>
      </c>
      <c r="P19" s="65">
        <v>6</v>
      </c>
      <c r="Q19" s="203"/>
      <c r="R19" s="203"/>
    </row>
    <row r="20" spans="2:18" ht="14.25" customHeight="1" x14ac:dyDescent="0.25">
      <c r="C20" s="4" t="s">
        <v>379</v>
      </c>
      <c r="D20" s="66">
        <v>1</v>
      </c>
      <c r="E20" s="65">
        <v>1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1</v>
      </c>
      <c r="M20" s="65">
        <v>0</v>
      </c>
      <c r="N20" s="65">
        <v>0</v>
      </c>
      <c r="O20" s="65">
        <v>125</v>
      </c>
      <c r="P20" s="65">
        <v>8</v>
      </c>
      <c r="Q20" s="203"/>
      <c r="R20" s="203"/>
    </row>
    <row r="21" spans="2:18" ht="14.25" customHeight="1" x14ac:dyDescent="0.25">
      <c r="B21" s="52"/>
      <c r="C21" s="4" t="s">
        <v>246</v>
      </c>
      <c r="D21" s="66">
        <v>9</v>
      </c>
      <c r="E21" s="65">
        <v>9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9</v>
      </c>
      <c r="M21" s="65">
        <v>0</v>
      </c>
      <c r="N21" s="65">
        <v>0</v>
      </c>
      <c r="O21" s="65">
        <v>248</v>
      </c>
      <c r="P21" s="65">
        <v>16</v>
      </c>
      <c r="Q21" s="203"/>
      <c r="R21" s="203"/>
    </row>
    <row r="22" spans="2:18" ht="14.25" customHeight="1" x14ac:dyDescent="0.25">
      <c r="B22" s="4" t="s">
        <v>377</v>
      </c>
      <c r="C22" s="4" t="s">
        <v>798</v>
      </c>
      <c r="D22" s="66">
        <v>171</v>
      </c>
      <c r="E22" s="65">
        <v>167</v>
      </c>
      <c r="F22" s="65">
        <v>0</v>
      </c>
      <c r="G22" s="65">
        <v>4</v>
      </c>
      <c r="H22" s="65">
        <v>0</v>
      </c>
      <c r="I22" s="65">
        <v>0</v>
      </c>
      <c r="J22" s="65">
        <v>0</v>
      </c>
      <c r="K22" s="65">
        <v>0</v>
      </c>
      <c r="L22" s="65">
        <v>167</v>
      </c>
      <c r="M22" s="65">
        <v>0</v>
      </c>
      <c r="N22" s="65">
        <v>4</v>
      </c>
      <c r="O22" s="65">
        <v>709</v>
      </c>
      <c r="P22" s="65">
        <v>51</v>
      </c>
      <c r="Q22" s="203"/>
      <c r="R22" s="203"/>
    </row>
    <row r="23" spans="2:18" ht="14.25" customHeight="1" x14ac:dyDescent="0.25">
      <c r="C23" s="4" t="s">
        <v>240</v>
      </c>
      <c r="D23" s="66">
        <v>10</v>
      </c>
      <c r="E23" s="65">
        <v>10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10</v>
      </c>
      <c r="M23" s="65">
        <v>0</v>
      </c>
      <c r="N23" s="65">
        <v>0</v>
      </c>
      <c r="O23" s="65">
        <v>178</v>
      </c>
      <c r="P23" s="65">
        <v>13</v>
      </c>
      <c r="Q23" s="203"/>
      <c r="R23" s="203"/>
    </row>
    <row r="24" spans="2:18" ht="14.25" customHeight="1" x14ac:dyDescent="0.25">
      <c r="C24" s="4" t="s">
        <v>788</v>
      </c>
      <c r="D24" s="66">
        <v>1</v>
      </c>
      <c r="E24" s="65">
        <v>1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1</v>
      </c>
      <c r="M24" s="65">
        <v>0</v>
      </c>
      <c r="N24" s="65">
        <v>0</v>
      </c>
      <c r="O24" s="65">
        <v>500</v>
      </c>
      <c r="P24" s="65">
        <v>35</v>
      </c>
      <c r="Q24" s="203"/>
      <c r="R24" s="203"/>
    </row>
    <row r="25" spans="2:18" ht="14.25" customHeight="1" x14ac:dyDescent="0.25">
      <c r="C25" s="4" t="s">
        <v>306</v>
      </c>
      <c r="D25" s="66">
        <v>5</v>
      </c>
      <c r="E25" s="65">
        <v>5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5</v>
      </c>
      <c r="M25" s="65">
        <v>0</v>
      </c>
      <c r="N25" s="65">
        <v>0</v>
      </c>
      <c r="O25" s="65">
        <v>125</v>
      </c>
      <c r="P25" s="65">
        <v>11</v>
      </c>
      <c r="Q25" s="203"/>
      <c r="R25" s="203"/>
    </row>
    <row r="26" spans="2:18" ht="14.25" customHeight="1" x14ac:dyDescent="0.25">
      <c r="C26" s="4" t="s">
        <v>54</v>
      </c>
      <c r="D26" s="66">
        <v>23</v>
      </c>
      <c r="E26" s="65">
        <v>21</v>
      </c>
      <c r="F26" s="65">
        <v>0</v>
      </c>
      <c r="G26" s="65">
        <v>2</v>
      </c>
      <c r="H26" s="65">
        <v>0</v>
      </c>
      <c r="I26" s="65">
        <v>0</v>
      </c>
      <c r="J26" s="65">
        <v>0</v>
      </c>
      <c r="K26" s="65">
        <v>0</v>
      </c>
      <c r="L26" s="65">
        <v>21</v>
      </c>
      <c r="M26" s="65">
        <v>0</v>
      </c>
      <c r="N26" s="65">
        <v>2</v>
      </c>
      <c r="O26" s="65">
        <v>1160</v>
      </c>
      <c r="P26" s="65">
        <v>86</v>
      </c>
      <c r="Q26" s="203"/>
      <c r="R26" s="203"/>
    </row>
    <row r="27" spans="2:18" ht="14.25" customHeight="1" x14ac:dyDescent="0.25">
      <c r="C27" s="4" t="s">
        <v>638</v>
      </c>
      <c r="D27" s="66">
        <v>1</v>
      </c>
      <c r="E27" s="65">
        <v>1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1</v>
      </c>
      <c r="M27" s="65">
        <v>0</v>
      </c>
      <c r="N27" s="65">
        <v>0</v>
      </c>
      <c r="O27" s="65">
        <v>125</v>
      </c>
      <c r="P27" s="65">
        <v>8</v>
      </c>
      <c r="Q27" s="203"/>
      <c r="R27" s="203"/>
    </row>
    <row r="28" spans="2:18" ht="14.25" customHeight="1" x14ac:dyDescent="0.25">
      <c r="C28" s="4" t="s">
        <v>241</v>
      </c>
      <c r="D28" s="66">
        <v>10</v>
      </c>
      <c r="E28" s="65">
        <v>10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10</v>
      </c>
      <c r="M28" s="65">
        <v>0</v>
      </c>
      <c r="N28" s="65">
        <v>0</v>
      </c>
      <c r="O28" s="65">
        <v>920</v>
      </c>
      <c r="P28" s="65">
        <v>89</v>
      </c>
      <c r="Q28" s="203"/>
      <c r="R28" s="203"/>
    </row>
    <row r="29" spans="2:18" ht="14.25" customHeight="1" x14ac:dyDescent="0.25">
      <c r="C29" s="4" t="s">
        <v>789</v>
      </c>
      <c r="D29" s="66">
        <v>1</v>
      </c>
      <c r="E29" s="65">
        <v>1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1</v>
      </c>
      <c r="M29" s="65">
        <v>0</v>
      </c>
      <c r="N29" s="65">
        <v>0</v>
      </c>
      <c r="O29" s="65">
        <v>124</v>
      </c>
      <c r="P29" s="65">
        <v>11</v>
      </c>
      <c r="Q29" s="203"/>
      <c r="R29" s="203"/>
    </row>
    <row r="30" spans="2:18" ht="14.25" customHeight="1" x14ac:dyDescent="0.25">
      <c r="C30" s="4" t="s">
        <v>744</v>
      </c>
      <c r="D30" s="66">
        <v>1</v>
      </c>
      <c r="E30" s="65">
        <v>1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1</v>
      </c>
      <c r="M30" s="65">
        <v>0</v>
      </c>
      <c r="N30" s="65">
        <v>0</v>
      </c>
      <c r="O30" s="65">
        <v>124</v>
      </c>
      <c r="P30" s="65">
        <v>11</v>
      </c>
      <c r="Q30" s="203"/>
      <c r="R30" s="203"/>
    </row>
    <row r="31" spans="2:18" ht="14.25" customHeight="1" x14ac:dyDescent="0.25">
      <c r="C31" s="4" t="s">
        <v>242</v>
      </c>
      <c r="D31" s="66">
        <v>14</v>
      </c>
      <c r="E31" s="65">
        <v>14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14</v>
      </c>
      <c r="M31" s="65">
        <v>0</v>
      </c>
      <c r="N31" s="65">
        <v>0</v>
      </c>
      <c r="O31" s="65">
        <v>1778</v>
      </c>
      <c r="P31" s="65">
        <v>76</v>
      </c>
      <c r="Q31" s="203"/>
      <c r="R31" s="203"/>
    </row>
    <row r="32" spans="2:18" ht="14.25" customHeight="1" x14ac:dyDescent="0.25">
      <c r="C32" s="4" t="s">
        <v>61</v>
      </c>
      <c r="D32" s="66">
        <v>10</v>
      </c>
      <c r="E32" s="65">
        <v>10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10</v>
      </c>
      <c r="M32" s="65">
        <v>0</v>
      </c>
      <c r="N32" s="65">
        <v>0</v>
      </c>
      <c r="O32" s="65">
        <v>499</v>
      </c>
      <c r="P32" s="65">
        <v>36</v>
      </c>
      <c r="Q32" s="203"/>
      <c r="R32" s="203"/>
    </row>
    <row r="33" spans="3:18" ht="14.25" customHeight="1" x14ac:dyDescent="0.25">
      <c r="C33" s="4" t="s">
        <v>243</v>
      </c>
      <c r="D33" s="66">
        <v>4</v>
      </c>
      <c r="E33" s="65">
        <v>4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4</v>
      </c>
      <c r="M33" s="65">
        <v>0</v>
      </c>
      <c r="N33" s="65">
        <v>0</v>
      </c>
      <c r="O33" s="65">
        <v>591</v>
      </c>
      <c r="P33" s="65">
        <v>43</v>
      </c>
      <c r="Q33" s="203"/>
      <c r="R33" s="203"/>
    </row>
    <row r="34" spans="3:18" ht="14.25" customHeight="1" x14ac:dyDescent="0.25">
      <c r="C34" s="4" t="s">
        <v>470</v>
      </c>
      <c r="D34" s="66">
        <v>1</v>
      </c>
      <c r="E34" s="65">
        <v>1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  <c r="L34" s="65">
        <v>1</v>
      </c>
      <c r="M34" s="65">
        <v>0</v>
      </c>
      <c r="N34" s="65">
        <v>0</v>
      </c>
      <c r="O34" s="65">
        <v>1133</v>
      </c>
      <c r="P34" s="65">
        <v>70</v>
      </c>
      <c r="Q34" s="203"/>
      <c r="R34" s="203"/>
    </row>
    <row r="35" spans="3:18" ht="14.25" customHeight="1" x14ac:dyDescent="0.25">
      <c r="C35" s="4" t="s">
        <v>244</v>
      </c>
      <c r="D35" s="66">
        <v>11</v>
      </c>
      <c r="E35" s="65">
        <v>11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11</v>
      </c>
      <c r="M35" s="65">
        <v>0</v>
      </c>
      <c r="N35" s="65">
        <v>0</v>
      </c>
      <c r="O35" s="65">
        <v>518</v>
      </c>
      <c r="P35" s="65">
        <v>46</v>
      </c>
      <c r="Q35" s="203"/>
      <c r="R35" s="203"/>
    </row>
    <row r="36" spans="3:18" ht="14.25" customHeight="1" x14ac:dyDescent="0.25">
      <c r="C36" s="4" t="s">
        <v>1084</v>
      </c>
      <c r="D36" s="66">
        <v>1</v>
      </c>
      <c r="E36" s="65">
        <v>1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1</v>
      </c>
      <c r="M36" s="65">
        <v>0</v>
      </c>
      <c r="N36" s="65">
        <v>0</v>
      </c>
      <c r="O36" s="65">
        <v>124</v>
      </c>
      <c r="P36" s="65">
        <v>11</v>
      </c>
      <c r="Q36" s="203"/>
      <c r="R36" s="203"/>
    </row>
    <row r="37" spans="3:18" ht="14.25" customHeight="1" x14ac:dyDescent="0.25">
      <c r="C37" s="4" t="s">
        <v>1085</v>
      </c>
      <c r="D37" s="66">
        <v>3</v>
      </c>
      <c r="E37" s="65">
        <v>3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3</v>
      </c>
      <c r="M37" s="65">
        <v>0</v>
      </c>
      <c r="N37" s="65">
        <v>0</v>
      </c>
      <c r="O37" s="65">
        <v>458</v>
      </c>
      <c r="P37" s="65">
        <v>37</v>
      </c>
      <c r="Q37" s="203"/>
      <c r="R37" s="203"/>
    </row>
    <row r="38" spans="3:18" ht="14.25" customHeight="1" x14ac:dyDescent="0.25">
      <c r="C38" s="4" t="s">
        <v>381</v>
      </c>
      <c r="D38" s="66">
        <v>13</v>
      </c>
      <c r="E38" s="65">
        <v>13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13</v>
      </c>
      <c r="M38" s="65">
        <v>0</v>
      </c>
      <c r="N38" s="65">
        <v>0</v>
      </c>
      <c r="O38" s="65">
        <v>787</v>
      </c>
      <c r="P38" s="65">
        <v>65</v>
      </c>
      <c r="Q38" s="203"/>
      <c r="R38" s="203"/>
    </row>
    <row r="39" spans="3:18" ht="14.25" customHeight="1" x14ac:dyDescent="0.25">
      <c r="C39" s="4" t="s">
        <v>745</v>
      </c>
      <c r="D39" s="66">
        <v>4</v>
      </c>
      <c r="E39" s="65">
        <v>4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4</v>
      </c>
      <c r="M39" s="65">
        <v>0</v>
      </c>
      <c r="N39" s="65">
        <v>0</v>
      </c>
      <c r="O39" s="65">
        <v>124</v>
      </c>
      <c r="P39" s="65">
        <v>11</v>
      </c>
      <c r="Q39" s="203"/>
      <c r="R39" s="203"/>
    </row>
    <row r="40" spans="3:18" ht="14.25" customHeight="1" x14ac:dyDescent="0.25">
      <c r="C40" s="4" t="s">
        <v>790</v>
      </c>
      <c r="D40" s="66">
        <v>3</v>
      </c>
      <c r="E40" s="65">
        <v>3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3</v>
      </c>
      <c r="M40" s="65">
        <v>0</v>
      </c>
      <c r="N40" s="65">
        <v>0</v>
      </c>
      <c r="O40" s="65">
        <v>125</v>
      </c>
      <c r="P40" s="65">
        <v>8</v>
      </c>
      <c r="Q40" s="203"/>
      <c r="R40" s="203"/>
    </row>
    <row r="41" spans="3:18" ht="14.25" customHeight="1" x14ac:dyDescent="0.25">
      <c r="C41" s="4" t="s">
        <v>245</v>
      </c>
      <c r="D41" s="66">
        <v>1</v>
      </c>
      <c r="E41" s="65">
        <v>1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1</v>
      </c>
      <c r="M41" s="65">
        <v>0</v>
      </c>
      <c r="N41" s="65">
        <v>0</v>
      </c>
      <c r="O41" s="65">
        <v>124</v>
      </c>
      <c r="P41" s="65">
        <v>8</v>
      </c>
      <c r="Q41" s="203"/>
      <c r="R41" s="203"/>
    </row>
    <row r="42" spans="3:18" ht="14.25" customHeight="1" x14ac:dyDescent="0.25">
      <c r="C42" s="4" t="s">
        <v>469</v>
      </c>
      <c r="D42" s="66">
        <v>3</v>
      </c>
      <c r="E42" s="65">
        <v>3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3</v>
      </c>
      <c r="M42" s="65">
        <v>0</v>
      </c>
      <c r="N42" s="65">
        <v>0</v>
      </c>
      <c r="O42" s="65">
        <v>125</v>
      </c>
      <c r="P42" s="65">
        <v>11</v>
      </c>
      <c r="Q42" s="203"/>
      <c r="R42" s="203"/>
    </row>
    <row r="43" spans="3:18" ht="14.25" customHeight="1" x14ac:dyDescent="0.25">
      <c r="C43" s="4" t="s">
        <v>746</v>
      </c>
      <c r="D43" s="66">
        <v>1</v>
      </c>
      <c r="E43" s="65">
        <v>1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1</v>
      </c>
      <c r="M43" s="65">
        <v>0</v>
      </c>
      <c r="N43" s="65">
        <v>0</v>
      </c>
      <c r="O43" s="65">
        <v>349</v>
      </c>
      <c r="P43" s="65">
        <v>15</v>
      </c>
      <c r="Q43" s="203"/>
      <c r="R43" s="203"/>
    </row>
    <row r="44" spans="3:18" ht="14.25" customHeight="1" x14ac:dyDescent="0.25">
      <c r="C44" s="4" t="s">
        <v>1086</v>
      </c>
      <c r="D44" s="66">
        <v>1</v>
      </c>
      <c r="E44" s="65">
        <v>0</v>
      </c>
      <c r="F44" s="65">
        <v>0</v>
      </c>
      <c r="G44" s="65">
        <v>1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1</v>
      </c>
      <c r="O44" s="65">
        <v>0</v>
      </c>
      <c r="P44" s="65">
        <v>8</v>
      </c>
      <c r="Q44" s="203"/>
      <c r="R44" s="203"/>
    </row>
    <row r="45" spans="3:18" ht="14.25" customHeight="1" x14ac:dyDescent="0.25">
      <c r="C45" s="4" t="s">
        <v>1087</v>
      </c>
      <c r="D45" s="66">
        <v>1</v>
      </c>
      <c r="E45" s="65">
        <v>0</v>
      </c>
      <c r="F45" s="65">
        <v>0</v>
      </c>
      <c r="G45" s="65">
        <v>1</v>
      </c>
      <c r="H45" s="65">
        <v>0</v>
      </c>
      <c r="I45" s="65">
        <v>0</v>
      </c>
      <c r="J45" s="65">
        <v>0</v>
      </c>
      <c r="K45" s="65">
        <v>0</v>
      </c>
      <c r="L45" s="65">
        <v>0</v>
      </c>
      <c r="M45" s="65">
        <v>0</v>
      </c>
      <c r="N45" s="65">
        <v>1</v>
      </c>
      <c r="O45" s="65">
        <v>0</v>
      </c>
      <c r="P45" s="65">
        <v>6</v>
      </c>
      <c r="Q45" s="203"/>
      <c r="R45" s="203"/>
    </row>
    <row r="46" spans="3:18" ht="14.25" customHeight="1" x14ac:dyDescent="0.25">
      <c r="C46" s="4" t="s">
        <v>81</v>
      </c>
      <c r="D46" s="66">
        <v>16</v>
      </c>
      <c r="E46" s="65">
        <v>16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  <c r="L46" s="65">
        <v>16</v>
      </c>
      <c r="M46" s="65">
        <v>0</v>
      </c>
      <c r="N46" s="65">
        <v>0</v>
      </c>
      <c r="O46" s="65">
        <v>720</v>
      </c>
      <c r="P46" s="65">
        <v>46</v>
      </c>
      <c r="Q46" s="203"/>
      <c r="R46" s="203"/>
    </row>
    <row r="47" spans="3:18" ht="14.25" customHeight="1" x14ac:dyDescent="0.25">
      <c r="C47" s="4" t="s">
        <v>747</v>
      </c>
      <c r="D47" s="66">
        <v>4</v>
      </c>
      <c r="E47" s="65">
        <v>4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5">
        <v>4</v>
      </c>
      <c r="M47" s="65">
        <v>0</v>
      </c>
      <c r="N47" s="65">
        <v>0</v>
      </c>
      <c r="O47" s="65">
        <v>125</v>
      </c>
      <c r="P47" s="65">
        <v>11</v>
      </c>
      <c r="Q47" s="203"/>
      <c r="R47" s="203"/>
    </row>
    <row r="48" spans="3:18" ht="14.25" customHeight="1" x14ac:dyDescent="0.25">
      <c r="C48" s="57" t="s">
        <v>309</v>
      </c>
      <c r="D48" s="66">
        <v>3</v>
      </c>
      <c r="E48" s="65">
        <v>3</v>
      </c>
      <c r="F48" s="65">
        <v>0</v>
      </c>
      <c r="G48" s="65">
        <v>0</v>
      </c>
      <c r="H48" s="65">
        <v>0</v>
      </c>
      <c r="I48" s="65">
        <v>0</v>
      </c>
      <c r="J48" s="65">
        <v>0</v>
      </c>
      <c r="K48" s="65">
        <v>0</v>
      </c>
      <c r="L48" s="65">
        <v>3</v>
      </c>
      <c r="M48" s="65">
        <v>0</v>
      </c>
      <c r="N48" s="65">
        <v>0</v>
      </c>
      <c r="O48" s="65">
        <v>915</v>
      </c>
      <c r="P48" s="65">
        <v>63</v>
      </c>
      <c r="Q48" s="203"/>
      <c r="R48" s="203"/>
    </row>
    <row r="49" spans="1:18" ht="14.25" customHeight="1" x14ac:dyDescent="0.25">
      <c r="B49" s="57"/>
      <c r="C49" s="4" t="s">
        <v>246</v>
      </c>
      <c r="D49" s="66">
        <v>25</v>
      </c>
      <c r="E49" s="65">
        <v>25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25</v>
      </c>
      <c r="M49" s="65">
        <v>0</v>
      </c>
      <c r="N49" s="65">
        <v>0</v>
      </c>
      <c r="O49" s="65">
        <v>575</v>
      </c>
      <c r="P49" s="65">
        <v>52</v>
      </c>
      <c r="Q49" s="203"/>
      <c r="R49" s="203"/>
    </row>
    <row r="50" spans="1:18" ht="14.25" customHeight="1" x14ac:dyDescent="0.25">
      <c r="A50" s="4" t="s">
        <v>375</v>
      </c>
      <c r="D50" s="66">
        <v>10</v>
      </c>
      <c r="E50" s="65">
        <v>2</v>
      </c>
      <c r="F50" s="65">
        <v>0</v>
      </c>
      <c r="G50" s="65">
        <v>8</v>
      </c>
      <c r="H50" s="65">
        <v>0</v>
      </c>
      <c r="I50" s="65">
        <v>0</v>
      </c>
      <c r="J50" s="65">
        <v>0</v>
      </c>
      <c r="K50" s="65">
        <v>0</v>
      </c>
      <c r="L50" s="65">
        <v>2</v>
      </c>
      <c r="M50" s="65">
        <v>0</v>
      </c>
      <c r="N50" s="65">
        <v>8</v>
      </c>
      <c r="O50" s="65">
        <v>50</v>
      </c>
      <c r="P50" s="65">
        <v>2</v>
      </c>
      <c r="Q50" s="203"/>
      <c r="R50" s="203"/>
    </row>
    <row r="51" spans="1:18" ht="14.25" customHeight="1" x14ac:dyDescent="0.25">
      <c r="A51" s="4" t="s">
        <v>378</v>
      </c>
      <c r="D51" s="66">
        <v>11</v>
      </c>
      <c r="E51" s="65">
        <v>0</v>
      </c>
      <c r="F51" s="65">
        <v>1</v>
      </c>
      <c r="G51" s="65">
        <v>10</v>
      </c>
      <c r="H51" s="65">
        <v>0</v>
      </c>
      <c r="I51" s="65">
        <v>0</v>
      </c>
      <c r="J51" s="65">
        <v>0</v>
      </c>
      <c r="K51" s="65">
        <v>1</v>
      </c>
      <c r="L51" s="65">
        <v>0</v>
      </c>
      <c r="M51" s="65">
        <v>0</v>
      </c>
      <c r="N51" s="65">
        <v>10</v>
      </c>
      <c r="O51" s="65">
        <v>50</v>
      </c>
      <c r="P51" s="65">
        <v>3</v>
      </c>
      <c r="Q51" s="203"/>
      <c r="R51" s="203"/>
    </row>
    <row r="52" spans="1:18" ht="14.25" customHeight="1" x14ac:dyDescent="0.25">
      <c r="A52" s="4" t="s">
        <v>374</v>
      </c>
      <c r="D52" s="66">
        <v>10</v>
      </c>
      <c r="E52" s="65">
        <v>6</v>
      </c>
      <c r="F52" s="65">
        <v>0</v>
      </c>
      <c r="G52" s="65">
        <v>4</v>
      </c>
      <c r="H52" s="65">
        <v>0</v>
      </c>
      <c r="I52" s="65">
        <v>0</v>
      </c>
      <c r="J52" s="65">
        <v>0</v>
      </c>
      <c r="K52" s="65">
        <v>0</v>
      </c>
      <c r="L52" s="65">
        <v>6</v>
      </c>
      <c r="M52" s="65">
        <v>0</v>
      </c>
      <c r="N52" s="65">
        <v>4</v>
      </c>
      <c r="O52" s="65">
        <v>665</v>
      </c>
      <c r="P52" s="65">
        <v>22</v>
      </c>
      <c r="Q52" s="203"/>
      <c r="R52" s="203"/>
    </row>
    <row r="53" spans="1:18" ht="14.25" customHeight="1" x14ac:dyDescent="0.25">
      <c r="A53" s="4" t="s">
        <v>373</v>
      </c>
      <c r="D53" s="66">
        <v>3</v>
      </c>
      <c r="E53" s="65">
        <v>3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3</v>
      </c>
      <c r="M53" s="65">
        <v>0</v>
      </c>
      <c r="N53" s="65">
        <v>0</v>
      </c>
      <c r="O53" s="65">
        <v>1689</v>
      </c>
      <c r="P53" s="65">
        <v>71</v>
      </c>
      <c r="Q53" s="203"/>
      <c r="R53" s="203"/>
    </row>
    <row r="55" spans="1:18" ht="14.25" customHeight="1" x14ac:dyDescent="0.25">
      <c r="A55" s="106" t="s">
        <v>840</v>
      </c>
      <c r="C55" s="3"/>
      <c r="H55" s="3"/>
      <c r="I55" s="3"/>
      <c r="J55" s="4"/>
      <c r="K55" s="4"/>
      <c r="L55" s="4"/>
      <c r="M55" s="4"/>
      <c r="N55" s="4"/>
      <c r="O55" s="4"/>
      <c r="P55" s="4"/>
    </row>
  </sheetData>
  <sortState ref="C21:O50">
    <sortCondition ref="C21"/>
  </sortState>
  <hyperlinks>
    <hyperlink ref="A4" location="Inhalt!A1" display="&lt;&lt;&lt; Inhalt" xr:uid="{2169C2C7-7960-4E45-8C4D-9FF74CF72D5A}"/>
    <hyperlink ref="A55" location="Metadaten!A1" display="&lt;&lt;&lt; Metadaten" xr:uid="{2BDBD85B-3D04-4222-8D02-F58589552F43}"/>
  </hyperlinks>
  <pageMargins left="0.51181102362204722" right="0.27559055118110237" top="0.78740157480314965" bottom="0.78740157480314965" header="0.31496062992125984" footer="0.31496062992125984"/>
  <pageSetup paperSize="9" scale="73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N55"/>
  <sheetViews>
    <sheetView zoomScaleNormal="100" workbookViewId="0">
      <pane ySplit="9" topLeftCell="A10" activePane="bottomLeft" state="frozen"/>
      <selection activeCell="G31" sqref="G31"/>
      <selection pane="bottomLeft"/>
    </sheetView>
  </sheetViews>
  <sheetFormatPr baseColWidth="10" defaultColWidth="11.42578125" defaultRowHeight="14.25" customHeight="1" x14ac:dyDescent="0.25"/>
  <cols>
    <col min="1" max="1" width="11.85546875" style="4" customWidth="1"/>
    <col min="2" max="2" width="13.140625" style="4" customWidth="1"/>
    <col min="3" max="3" width="19.85546875" style="4" customWidth="1"/>
    <col min="4" max="4" width="9.140625" style="3" customWidth="1"/>
    <col min="5" max="13" width="16.7109375" style="3" customWidth="1"/>
    <col min="14" max="16384" width="11.42578125" style="4"/>
  </cols>
  <sheetData>
    <row r="1" spans="1:14" s="24" customFormat="1" ht="15.75" x14ac:dyDescent="0.25">
      <c r="A1" s="24" t="s">
        <v>384</v>
      </c>
    </row>
    <row r="2" spans="1:14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4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4" s="59" customFormat="1" ht="14.25" customHeight="1" x14ac:dyDescent="0.25">
      <c r="A4" s="106" t="s">
        <v>839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4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4" s="59" customFormat="1" ht="14.25" customHeight="1" x14ac:dyDescent="0.25">
      <c r="A6" s="56" t="s">
        <v>574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4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4" s="44" customFormat="1" ht="14.25" customHeight="1" x14ac:dyDescent="0.25">
      <c r="A8" s="5"/>
      <c r="B8" s="5"/>
      <c r="C8" s="5"/>
      <c r="D8" s="5" t="s">
        <v>1</v>
      </c>
      <c r="E8" s="5" t="s">
        <v>86</v>
      </c>
      <c r="F8" s="72"/>
      <c r="G8" s="72"/>
      <c r="H8" s="72"/>
      <c r="I8" s="72"/>
      <c r="J8" s="72"/>
      <c r="K8" s="72"/>
      <c r="L8" s="72"/>
      <c r="M8" s="72"/>
    </row>
    <row r="9" spans="1:14" s="46" customFormat="1" ht="27" customHeight="1" x14ac:dyDescent="0.2">
      <c r="A9" s="159" t="s">
        <v>4</v>
      </c>
      <c r="B9" s="160" t="s">
        <v>184</v>
      </c>
      <c r="C9" s="160" t="s">
        <v>51</v>
      </c>
      <c r="D9" s="169"/>
      <c r="E9" s="170" t="s">
        <v>304</v>
      </c>
      <c r="F9" s="170" t="s">
        <v>218</v>
      </c>
      <c r="G9" s="170" t="s">
        <v>219</v>
      </c>
      <c r="H9" s="170" t="s">
        <v>220</v>
      </c>
      <c r="I9" s="170" t="s">
        <v>221</v>
      </c>
      <c r="J9" s="170" t="s">
        <v>222</v>
      </c>
      <c r="K9" s="170" t="s">
        <v>88</v>
      </c>
      <c r="L9" s="170" t="s">
        <v>89</v>
      </c>
      <c r="M9" s="170" t="s">
        <v>478</v>
      </c>
      <c r="N9" s="170" t="s">
        <v>975</v>
      </c>
    </row>
    <row r="10" spans="1:14" s="7" customFormat="1" ht="14.25" customHeight="1" x14ac:dyDescent="0.25">
      <c r="A10" s="75" t="s">
        <v>1</v>
      </c>
      <c r="B10" s="75"/>
      <c r="C10" s="79"/>
      <c r="D10" s="101">
        <v>279</v>
      </c>
      <c r="E10" s="76">
        <v>22</v>
      </c>
      <c r="F10" s="76">
        <v>18</v>
      </c>
      <c r="G10" s="76">
        <v>85</v>
      </c>
      <c r="H10" s="76">
        <v>34</v>
      </c>
      <c r="I10" s="76">
        <v>42</v>
      </c>
      <c r="J10" s="76">
        <v>8</v>
      </c>
      <c r="K10" s="76">
        <v>24</v>
      </c>
      <c r="L10" s="76">
        <v>21</v>
      </c>
      <c r="M10" s="76">
        <v>25</v>
      </c>
      <c r="N10" s="76">
        <v>0</v>
      </c>
    </row>
    <row r="11" spans="1:14" ht="14.25" customHeight="1" x14ac:dyDescent="0.25">
      <c r="A11" s="52" t="s">
        <v>18</v>
      </c>
      <c r="B11" s="48"/>
      <c r="C11" s="48"/>
      <c r="D11" s="66">
        <v>245</v>
      </c>
      <c r="E11" s="65">
        <v>1</v>
      </c>
      <c r="F11" s="65">
        <v>17</v>
      </c>
      <c r="G11" s="65">
        <v>85</v>
      </c>
      <c r="H11" s="65">
        <v>28</v>
      </c>
      <c r="I11" s="65">
        <v>40</v>
      </c>
      <c r="J11" s="65">
        <v>7</v>
      </c>
      <c r="K11" s="65">
        <v>22</v>
      </c>
      <c r="L11" s="65">
        <v>20</v>
      </c>
      <c r="M11" s="65">
        <v>25</v>
      </c>
      <c r="N11" s="65"/>
    </row>
    <row r="12" spans="1:14" ht="14.25" customHeight="1" x14ac:dyDescent="0.25">
      <c r="B12" s="4" t="s">
        <v>376</v>
      </c>
      <c r="C12" s="48" t="s">
        <v>798</v>
      </c>
      <c r="D12" s="66">
        <v>74</v>
      </c>
      <c r="E12" s="65">
        <v>1</v>
      </c>
      <c r="F12" s="65">
        <v>7</v>
      </c>
      <c r="G12" s="65">
        <v>37</v>
      </c>
      <c r="H12" s="65">
        <v>26</v>
      </c>
      <c r="I12" s="65">
        <v>3</v>
      </c>
      <c r="J12" s="65">
        <v>0</v>
      </c>
      <c r="K12" s="65">
        <v>0</v>
      </c>
      <c r="L12" s="65">
        <v>0</v>
      </c>
      <c r="M12" s="65">
        <v>0</v>
      </c>
      <c r="N12" s="65"/>
    </row>
    <row r="13" spans="1:14" ht="14.25" customHeight="1" x14ac:dyDescent="0.25">
      <c r="C13" s="4" t="s">
        <v>54</v>
      </c>
      <c r="D13" s="66">
        <v>1</v>
      </c>
      <c r="E13" s="65">
        <v>0</v>
      </c>
      <c r="F13" s="65">
        <v>0</v>
      </c>
      <c r="G13" s="65">
        <v>0</v>
      </c>
      <c r="H13" s="65">
        <v>1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/>
    </row>
    <row r="14" spans="1:14" ht="14.25" customHeight="1" x14ac:dyDescent="0.25">
      <c r="C14" s="4" t="s">
        <v>1083</v>
      </c>
      <c r="D14" s="66">
        <v>1</v>
      </c>
      <c r="E14" s="65">
        <v>0</v>
      </c>
      <c r="F14" s="65">
        <v>1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/>
    </row>
    <row r="15" spans="1:14" ht="14.25" customHeight="1" x14ac:dyDescent="0.25">
      <c r="C15" s="4" t="s">
        <v>307</v>
      </c>
      <c r="D15" s="66">
        <v>1</v>
      </c>
      <c r="E15" s="65">
        <v>1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/>
    </row>
    <row r="16" spans="1:14" ht="14.25" customHeight="1" x14ac:dyDescent="0.25">
      <c r="C16" s="4" t="s">
        <v>742</v>
      </c>
      <c r="D16" s="66">
        <v>7</v>
      </c>
      <c r="E16" s="65">
        <v>0</v>
      </c>
      <c r="F16" s="65">
        <v>0</v>
      </c>
      <c r="G16" s="65">
        <v>5</v>
      </c>
      <c r="H16" s="65">
        <v>2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/>
    </row>
    <row r="17" spans="2:14" ht="14.25" customHeight="1" x14ac:dyDescent="0.25">
      <c r="C17" s="4" t="s">
        <v>700</v>
      </c>
      <c r="D17" s="66">
        <v>1</v>
      </c>
      <c r="E17" s="65">
        <v>0</v>
      </c>
      <c r="F17" s="65">
        <v>1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/>
    </row>
    <row r="18" spans="2:14" ht="14.25" customHeight="1" x14ac:dyDescent="0.25">
      <c r="C18" s="4" t="s">
        <v>245</v>
      </c>
      <c r="D18" s="66">
        <v>51</v>
      </c>
      <c r="E18" s="65">
        <v>0</v>
      </c>
      <c r="F18" s="65">
        <v>0</v>
      </c>
      <c r="G18" s="65">
        <v>30</v>
      </c>
      <c r="H18" s="65">
        <v>19</v>
      </c>
      <c r="I18" s="65">
        <v>2</v>
      </c>
      <c r="J18" s="65">
        <v>0</v>
      </c>
      <c r="K18" s="65">
        <v>0</v>
      </c>
      <c r="L18" s="65">
        <v>0</v>
      </c>
      <c r="M18" s="65">
        <v>0</v>
      </c>
      <c r="N18" s="65"/>
    </row>
    <row r="19" spans="2:14" ht="14.25" customHeight="1" x14ac:dyDescent="0.25">
      <c r="C19" s="4" t="s">
        <v>81</v>
      </c>
      <c r="D19" s="66">
        <v>2</v>
      </c>
      <c r="E19" s="65">
        <v>0</v>
      </c>
      <c r="F19" s="65">
        <v>2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/>
    </row>
    <row r="20" spans="2:14" ht="14.25" customHeight="1" x14ac:dyDescent="0.25">
      <c r="C20" s="4" t="s">
        <v>379</v>
      </c>
      <c r="D20" s="66">
        <v>1</v>
      </c>
      <c r="E20" s="65">
        <v>0</v>
      </c>
      <c r="F20" s="65">
        <v>0</v>
      </c>
      <c r="G20" s="65">
        <v>1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/>
    </row>
    <row r="21" spans="2:14" ht="14.25" customHeight="1" x14ac:dyDescent="0.25">
      <c r="B21" s="52"/>
      <c r="C21" s="48" t="s">
        <v>246</v>
      </c>
      <c r="D21" s="66">
        <v>9</v>
      </c>
      <c r="E21" s="65">
        <v>0</v>
      </c>
      <c r="F21" s="65">
        <v>3</v>
      </c>
      <c r="G21" s="65">
        <v>1</v>
      </c>
      <c r="H21" s="65">
        <v>4</v>
      </c>
      <c r="I21" s="65">
        <v>1</v>
      </c>
      <c r="J21" s="65">
        <v>0</v>
      </c>
      <c r="K21" s="65">
        <v>0</v>
      </c>
      <c r="L21" s="65">
        <v>0</v>
      </c>
      <c r="M21" s="65">
        <v>0</v>
      </c>
      <c r="N21" s="65"/>
    </row>
    <row r="22" spans="2:14" ht="14.25" customHeight="1" x14ac:dyDescent="0.25">
      <c r="B22" s="4" t="s">
        <v>377</v>
      </c>
      <c r="C22" s="4" t="s">
        <v>798</v>
      </c>
      <c r="D22" s="66">
        <v>171</v>
      </c>
      <c r="E22" s="65">
        <v>0</v>
      </c>
      <c r="F22" s="65">
        <v>10</v>
      </c>
      <c r="G22" s="65">
        <v>48</v>
      </c>
      <c r="H22" s="65">
        <v>2</v>
      </c>
      <c r="I22" s="65">
        <v>37</v>
      </c>
      <c r="J22" s="65">
        <v>7</v>
      </c>
      <c r="K22" s="65">
        <v>22</v>
      </c>
      <c r="L22" s="65">
        <v>20</v>
      </c>
      <c r="M22" s="65">
        <v>25</v>
      </c>
      <c r="N22" s="65"/>
    </row>
    <row r="23" spans="2:14" ht="14.25" customHeight="1" x14ac:dyDescent="0.25">
      <c r="C23" s="4" t="s">
        <v>240</v>
      </c>
      <c r="D23" s="66">
        <v>10</v>
      </c>
      <c r="E23" s="65">
        <v>0</v>
      </c>
      <c r="F23" s="65">
        <v>0</v>
      </c>
      <c r="G23" s="65">
        <v>9</v>
      </c>
      <c r="H23" s="65">
        <v>0</v>
      </c>
      <c r="I23" s="65">
        <v>1</v>
      </c>
      <c r="J23" s="65">
        <v>0</v>
      </c>
      <c r="K23" s="65">
        <v>0</v>
      </c>
      <c r="L23" s="65">
        <v>0</v>
      </c>
      <c r="M23" s="65">
        <v>0</v>
      </c>
      <c r="N23" s="65"/>
    </row>
    <row r="24" spans="2:14" ht="14.25" customHeight="1" x14ac:dyDescent="0.25">
      <c r="C24" s="4" t="s">
        <v>788</v>
      </c>
      <c r="D24" s="66">
        <v>1</v>
      </c>
      <c r="E24" s="65">
        <v>0</v>
      </c>
      <c r="F24" s="65">
        <v>0</v>
      </c>
      <c r="G24" s="65">
        <v>0</v>
      </c>
      <c r="H24" s="65">
        <v>0</v>
      </c>
      <c r="I24" s="65">
        <v>1</v>
      </c>
      <c r="J24" s="65">
        <v>0</v>
      </c>
      <c r="K24" s="65">
        <v>0</v>
      </c>
      <c r="L24" s="65">
        <v>0</v>
      </c>
      <c r="M24" s="65">
        <v>0</v>
      </c>
      <c r="N24" s="65"/>
    </row>
    <row r="25" spans="2:14" ht="14.25" customHeight="1" x14ac:dyDescent="0.25">
      <c r="C25" s="4" t="s">
        <v>306</v>
      </c>
      <c r="D25" s="66">
        <v>5</v>
      </c>
      <c r="E25" s="65">
        <v>0</v>
      </c>
      <c r="F25" s="65">
        <v>0</v>
      </c>
      <c r="G25" s="65">
        <v>5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/>
    </row>
    <row r="26" spans="2:14" ht="14.25" customHeight="1" x14ac:dyDescent="0.25">
      <c r="C26" s="4" t="s">
        <v>54</v>
      </c>
      <c r="D26" s="66">
        <v>23</v>
      </c>
      <c r="E26" s="65">
        <v>0</v>
      </c>
      <c r="F26" s="65">
        <v>2</v>
      </c>
      <c r="G26" s="65">
        <v>0</v>
      </c>
      <c r="H26" s="65">
        <v>0</v>
      </c>
      <c r="I26" s="65">
        <v>3</v>
      </c>
      <c r="J26" s="65">
        <v>0</v>
      </c>
      <c r="K26" s="65">
        <v>3</v>
      </c>
      <c r="L26" s="65">
        <v>3</v>
      </c>
      <c r="M26" s="65">
        <v>12</v>
      </c>
      <c r="N26" s="65"/>
    </row>
    <row r="27" spans="2:14" ht="14.25" customHeight="1" x14ac:dyDescent="0.25">
      <c r="C27" s="4" t="s">
        <v>638</v>
      </c>
      <c r="D27" s="66">
        <v>1</v>
      </c>
      <c r="E27" s="65">
        <v>0</v>
      </c>
      <c r="F27" s="65">
        <v>0</v>
      </c>
      <c r="G27" s="65">
        <v>1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/>
    </row>
    <row r="28" spans="2:14" ht="14.25" customHeight="1" x14ac:dyDescent="0.25">
      <c r="C28" s="4" t="s">
        <v>241</v>
      </c>
      <c r="D28" s="66">
        <v>10</v>
      </c>
      <c r="E28" s="65">
        <v>0</v>
      </c>
      <c r="F28" s="65">
        <v>0</v>
      </c>
      <c r="G28" s="65">
        <v>0</v>
      </c>
      <c r="H28" s="65">
        <v>0</v>
      </c>
      <c r="I28" s="65">
        <v>2</v>
      </c>
      <c r="J28" s="65">
        <v>1</v>
      </c>
      <c r="K28" s="65">
        <v>0</v>
      </c>
      <c r="L28" s="65">
        <v>3</v>
      </c>
      <c r="M28" s="65">
        <v>4</v>
      </c>
      <c r="N28" s="65"/>
    </row>
    <row r="29" spans="2:14" ht="14.25" customHeight="1" x14ac:dyDescent="0.25">
      <c r="C29" s="4" t="s">
        <v>789</v>
      </c>
      <c r="D29" s="66">
        <v>1</v>
      </c>
      <c r="E29" s="65">
        <v>0</v>
      </c>
      <c r="F29" s="65">
        <v>0</v>
      </c>
      <c r="G29" s="65">
        <v>1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/>
    </row>
    <row r="30" spans="2:14" ht="14.25" customHeight="1" x14ac:dyDescent="0.25">
      <c r="C30" s="4" t="s">
        <v>744</v>
      </c>
      <c r="D30" s="66">
        <v>1</v>
      </c>
      <c r="E30" s="65">
        <v>0</v>
      </c>
      <c r="F30" s="65">
        <v>0</v>
      </c>
      <c r="G30" s="65">
        <v>1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/>
    </row>
    <row r="31" spans="2:14" ht="14.25" customHeight="1" x14ac:dyDescent="0.25">
      <c r="C31" s="4" t="s">
        <v>242</v>
      </c>
      <c r="D31" s="66">
        <v>14</v>
      </c>
      <c r="E31" s="65">
        <v>0</v>
      </c>
      <c r="F31" s="65">
        <v>0</v>
      </c>
      <c r="G31" s="65">
        <v>0</v>
      </c>
      <c r="H31" s="65">
        <v>0</v>
      </c>
      <c r="I31" s="65">
        <v>1</v>
      </c>
      <c r="J31" s="65">
        <v>0</v>
      </c>
      <c r="K31" s="65">
        <v>9</v>
      </c>
      <c r="L31" s="65">
        <v>3</v>
      </c>
      <c r="M31" s="65">
        <v>1</v>
      </c>
      <c r="N31" s="65"/>
    </row>
    <row r="32" spans="2:14" ht="14.25" customHeight="1" x14ac:dyDescent="0.25">
      <c r="C32" s="4" t="s">
        <v>61</v>
      </c>
      <c r="D32" s="66">
        <v>10</v>
      </c>
      <c r="E32" s="65">
        <v>0</v>
      </c>
      <c r="F32" s="65">
        <v>4</v>
      </c>
      <c r="G32" s="65">
        <v>0</v>
      </c>
      <c r="H32" s="65">
        <v>0</v>
      </c>
      <c r="I32" s="65">
        <v>3</v>
      </c>
      <c r="J32" s="65">
        <v>0</v>
      </c>
      <c r="K32" s="65">
        <v>2</v>
      </c>
      <c r="L32" s="65">
        <v>1</v>
      </c>
      <c r="M32" s="65">
        <v>0</v>
      </c>
      <c r="N32" s="65"/>
    </row>
    <row r="33" spans="1:14" ht="14.25" customHeight="1" x14ac:dyDescent="0.25">
      <c r="C33" s="4" t="s">
        <v>243</v>
      </c>
      <c r="D33" s="66">
        <v>4</v>
      </c>
      <c r="E33" s="65">
        <v>0</v>
      </c>
      <c r="F33" s="65">
        <v>0</v>
      </c>
      <c r="G33" s="65">
        <v>2</v>
      </c>
      <c r="H33" s="65">
        <v>0</v>
      </c>
      <c r="I33" s="65">
        <v>0</v>
      </c>
      <c r="J33" s="65">
        <v>0</v>
      </c>
      <c r="K33" s="65">
        <v>2</v>
      </c>
      <c r="L33" s="65">
        <v>0</v>
      </c>
      <c r="M33" s="65">
        <v>0</v>
      </c>
      <c r="N33" s="65"/>
    </row>
    <row r="34" spans="1:14" ht="14.25" customHeight="1" x14ac:dyDescent="0.25">
      <c r="C34" s="57" t="s">
        <v>470</v>
      </c>
      <c r="D34" s="66">
        <v>1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1</v>
      </c>
      <c r="L34" s="65">
        <v>0</v>
      </c>
      <c r="M34" s="65">
        <v>0</v>
      </c>
      <c r="N34" s="65"/>
    </row>
    <row r="35" spans="1:14" ht="14.25" customHeight="1" x14ac:dyDescent="0.25">
      <c r="A35" s="63"/>
      <c r="B35" s="57"/>
      <c r="C35" s="4" t="s">
        <v>244</v>
      </c>
      <c r="D35" s="66">
        <v>11</v>
      </c>
      <c r="E35" s="65">
        <v>0</v>
      </c>
      <c r="F35" s="65">
        <v>0</v>
      </c>
      <c r="G35" s="65">
        <v>2</v>
      </c>
      <c r="H35" s="65">
        <v>0</v>
      </c>
      <c r="I35" s="65">
        <v>7</v>
      </c>
      <c r="J35" s="65">
        <v>0</v>
      </c>
      <c r="K35" s="65">
        <v>0</v>
      </c>
      <c r="L35" s="65">
        <v>1</v>
      </c>
      <c r="M35" s="65">
        <v>1</v>
      </c>
      <c r="N35" s="65"/>
    </row>
    <row r="36" spans="1:14" ht="14.25" customHeight="1" x14ac:dyDescent="0.25">
      <c r="A36" s="63"/>
      <c r="B36" s="63"/>
      <c r="C36" s="57" t="s">
        <v>1084</v>
      </c>
      <c r="D36" s="66">
        <v>1</v>
      </c>
      <c r="E36" s="65">
        <v>0</v>
      </c>
      <c r="F36" s="65">
        <v>0</v>
      </c>
      <c r="G36" s="65">
        <v>1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/>
    </row>
    <row r="37" spans="1:14" ht="14.25" customHeight="1" x14ac:dyDescent="0.25">
      <c r="A37" s="63"/>
      <c r="B37" s="63"/>
      <c r="C37" s="63" t="s">
        <v>1085</v>
      </c>
      <c r="D37" s="66">
        <v>3</v>
      </c>
      <c r="E37" s="65">
        <v>0</v>
      </c>
      <c r="F37" s="65">
        <v>0</v>
      </c>
      <c r="G37" s="65">
        <v>1</v>
      </c>
      <c r="H37" s="65">
        <v>0</v>
      </c>
      <c r="I37" s="65">
        <v>1</v>
      </c>
      <c r="J37" s="65">
        <v>0</v>
      </c>
      <c r="K37" s="65">
        <v>1</v>
      </c>
      <c r="L37" s="65">
        <v>0</v>
      </c>
      <c r="M37" s="65">
        <v>0</v>
      </c>
      <c r="N37" s="65"/>
    </row>
    <row r="38" spans="1:14" ht="14.25" customHeight="1" x14ac:dyDescent="0.25">
      <c r="A38" s="63"/>
      <c r="B38" s="63"/>
      <c r="C38" s="63" t="s">
        <v>381</v>
      </c>
      <c r="D38" s="66">
        <v>13</v>
      </c>
      <c r="E38" s="65">
        <v>0</v>
      </c>
      <c r="F38" s="65">
        <v>0</v>
      </c>
      <c r="G38" s="65">
        <v>1</v>
      </c>
      <c r="H38" s="65">
        <v>1</v>
      </c>
      <c r="I38" s="65">
        <v>4</v>
      </c>
      <c r="J38" s="65">
        <v>2</v>
      </c>
      <c r="K38" s="65">
        <v>0</v>
      </c>
      <c r="L38" s="65">
        <v>2</v>
      </c>
      <c r="M38" s="65">
        <v>3</v>
      </c>
      <c r="N38" s="65"/>
    </row>
    <row r="39" spans="1:14" ht="14.25" customHeight="1" x14ac:dyDescent="0.25">
      <c r="A39" s="63"/>
      <c r="B39" s="63"/>
      <c r="C39" s="63" t="s">
        <v>745</v>
      </c>
      <c r="D39" s="66">
        <v>4</v>
      </c>
      <c r="E39" s="65">
        <v>0</v>
      </c>
      <c r="F39" s="65">
        <v>0</v>
      </c>
      <c r="G39" s="65">
        <v>4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/>
    </row>
    <row r="40" spans="1:14" ht="14.25" customHeight="1" x14ac:dyDescent="0.25">
      <c r="A40" s="63"/>
      <c r="B40" s="63"/>
      <c r="C40" s="63" t="s">
        <v>790</v>
      </c>
      <c r="D40" s="66">
        <v>3</v>
      </c>
      <c r="E40" s="65">
        <v>0</v>
      </c>
      <c r="F40" s="65">
        <v>2</v>
      </c>
      <c r="G40" s="65">
        <v>1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/>
    </row>
    <row r="41" spans="1:14" ht="14.25" customHeight="1" x14ac:dyDescent="0.25">
      <c r="A41" s="63"/>
      <c r="B41" s="63"/>
      <c r="C41" s="63" t="s">
        <v>245</v>
      </c>
      <c r="D41" s="66">
        <v>1</v>
      </c>
      <c r="E41" s="65">
        <v>0</v>
      </c>
      <c r="F41" s="65">
        <v>0</v>
      </c>
      <c r="G41" s="65">
        <v>1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5"/>
    </row>
    <row r="42" spans="1:14" ht="14.25" customHeight="1" x14ac:dyDescent="0.25">
      <c r="A42" s="63"/>
      <c r="B42" s="63"/>
      <c r="C42" s="63" t="s">
        <v>469</v>
      </c>
      <c r="D42" s="66">
        <v>3</v>
      </c>
      <c r="E42" s="65">
        <v>0</v>
      </c>
      <c r="F42" s="65">
        <v>0</v>
      </c>
      <c r="G42" s="65">
        <v>3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M42" s="65">
        <v>0</v>
      </c>
      <c r="N42" s="65"/>
    </row>
    <row r="43" spans="1:14" ht="14.25" customHeight="1" x14ac:dyDescent="0.25">
      <c r="A43" s="63"/>
      <c r="B43" s="63"/>
      <c r="C43" s="63" t="s">
        <v>746</v>
      </c>
      <c r="D43" s="66">
        <v>1</v>
      </c>
      <c r="E43" s="65">
        <v>0</v>
      </c>
      <c r="F43" s="65">
        <v>0</v>
      </c>
      <c r="G43" s="65">
        <v>0</v>
      </c>
      <c r="H43" s="65">
        <v>1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/>
    </row>
    <row r="44" spans="1:14" ht="14.25" customHeight="1" x14ac:dyDescent="0.25">
      <c r="A44" s="63"/>
      <c r="B44" s="63"/>
      <c r="C44" s="63" t="s">
        <v>1086</v>
      </c>
      <c r="D44" s="66">
        <v>1</v>
      </c>
      <c r="E44" s="65">
        <v>0</v>
      </c>
      <c r="F44" s="65">
        <v>1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/>
    </row>
    <row r="45" spans="1:14" ht="14.25" customHeight="1" x14ac:dyDescent="0.25">
      <c r="A45" s="63"/>
      <c r="B45" s="63"/>
      <c r="C45" s="63" t="s">
        <v>1087</v>
      </c>
      <c r="D45" s="66">
        <v>1</v>
      </c>
      <c r="E45" s="65">
        <v>0</v>
      </c>
      <c r="F45" s="65">
        <v>1</v>
      </c>
      <c r="G45" s="65">
        <v>0</v>
      </c>
      <c r="H45" s="65">
        <v>0</v>
      </c>
      <c r="I45" s="65">
        <v>0</v>
      </c>
      <c r="J45" s="65">
        <v>0</v>
      </c>
      <c r="K45" s="65">
        <v>0</v>
      </c>
      <c r="L45" s="65">
        <v>0</v>
      </c>
      <c r="M45" s="65">
        <v>0</v>
      </c>
      <c r="N45" s="65"/>
    </row>
    <row r="46" spans="1:14" ht="14.25" customHeight="1" x14ac:dyDescent="0.25">
      <c r="A46" s="63"/>
      <c r="B46" s="63"/>
      <c r="C46" s="63" t="s">
        <v>81</v>
      </c>
      <c r="D46" s="66">
        <v>16</v>
      </c>
      <c r="E46" s="65">
        <v>0</v>
      </c>
      <c r="F46" s="65">
        <v>0</v>
      </c>
      <c r="G46" s="65">
        <v>2</v>
      </c>
      <c r="H46" s="65">
        <v>0</v>
      </c>
      <c r="I46" s="65">
        <v>9</v>
      </c>
      <c r="J46" s="65">
        <v>1</v>
      </c>
      <c r="K46" s="65">
        <v>2</v>
      </c>
      <c r="L46" s="65">
        <v>0</v>
      </c>
      <c r="M46" s="65">
        <v>2</v>
      </c>
      <c r="N46" s="65"/>
    </row>
    <row r="47" spans="1:14" ht="14.25" customHeight="1" x14ac:dyDescent="0.25">
      <c r="A47" s="63"/>
      <c r="B47" s="63"/>
      <c r="C47" s="63" t="s">
        <v>747</v>
      </c>
      <c r="D47" s="66">
        <v>4</v>
      </c>
      <c r="E47" s="65">
        <v>0</v>
      </c>
      <c r="F47" s="65">
        <v>0</v>
      </c>
      <c r="G47" s="65">
        <v>4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  <c r="M47" s="65">
        <v>0</v>
      </c>
      <c r="N47" s="65"/>
    </row>
    <row r="48" spans="1:14" ht="14.25" customHeight="1" x14ac:dyDescent="0.25">
      <c r="A48" s="63"/>
      <c r="B48" s="63"/>
      <c r="C48" s="63" t="s">
        <v>309</v>
      </c>
      <c r="D48" s="66">
        <v>3</v>
      </c>
      <c r="E48" s="65">
        <v>0</v>
      </c>
      <c r="F48" s="65">
        <v>0</v>
      </c>
      <c r="G48" s="65">
        <v>0</v>
      </c>
      <c r="H48" s="65">
        <v>0</v>
      </c>
      <c r="I48" s="65">
        <v>1</v>
      </c>
      <c r="J48" s="65">
        <v>0</v>
      </c>
      <c r="K48" s="65">
        <v>2</v>
      </c>
      <c r="L48" s="65">
        <v>0</v>
      </c>
      <c r="M48" s="65">
        <v>0</v>
      </c>
      <c r="N48" s="65"/>
    </row>
    <row r="49" spans="1:14" ht="14.25" customHeight="1" x14ac:dyDescent="0.25">
      <c r="A49" s="63"/>
      <c r="B49" s="63"/>
      <c r="C49" s="63" t="s">
        <v>246</v>
      </c>
      <c r="D49" s="66">
        <v>25</v>
      </c>
      <c r="E49" s="65">
        <v>0</v>
      </c>
      <c r="F49" s="65">
        <v>0</v>
      </c>
      <c r="G49" s="65">
        <v>9</v>
      </c>
      <c r="H49" s="65">
        <v>0</v>
      </c>
      <c r="I49" s="65">
        <v>4</v>
      </c>
      <c r="J49" s="65">
        <v>3</v>
      </c>
      <c r="K49" s="65">
        <v>0</v>
      </c>
      <c r="L49" s="65">
        <v>7</v>
      </c>
      <c r="M49" s="65">
        <v>2</v>
      </c>
      <c r="N49" s="65"/>
    </row>
    <row r="50" spans="1:14" ht="14.25" customHeight="1" x14ac:dyDescent="0.25">
      <c r="A50" s="63" t="s">
        <v>375</v>
      </c>
      <c r="B50" s="63"/>
      <c r="C50" s="63"/>
      <c r="D50" s="66">
        <v>10</v>
      </c>
      <c r="E50" s="65">
        <v>10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  <c r="M50" s="65">
        <v>0</v>
      </c>
      <c r="N50" s="65"/>
    </row>
    <row r="51" spans="1:14" ht="14.25" customHeight="1" x14ac:dyDescent="0.25">
      <c r="A51" s="63" t="s">
        <v>378</v>
      </c>
      <c r="B51" s="63"/>
      <c r="C51" s="63"/>
      <c r="D51" s="66">
        <v>11</v>
      </c>
      <c r="E51" s="65">
        <v>11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5"/>
    </row>
    <row r="52" spans="1:14" ht="14.25" customHeight="1" x14ac:dyDescent="0.25">
      <c r="A52" s="63" t="s">
        <v>374</v>
      </c>
      <c r="B52" s="63"/>
      <c r="C52" s="63"/>
      <c r="D52" s="66">
        <v>10</v>
      </c>
      <c r="E52" s="65">
        <v>0</v>
      </c>
      <c r="F52" s="65">
        <v>1</v>
      </c>
      <c r="G52" s="65">
        <v>0</v>
      </c>
      <c r="H52" s="65">
        <v>6</v>
      </c>
      <c r="I52" s="65">
        <v>2</v>
      </c>
      <c r="J52" s="65">
        <v>1</v>
      </c>
      <c r="K52" s="65">
        <v>0</v>
      </c>
      <c r="L52" s="65">
        <v>0</v>
      </c>
      <c r="M52" s="65">
        <v>0</v>
      </c>
      <c r="N52" s="65"/>
    </row>
    <row r="53" spans="1:14" ht="14.25" customHeight="1" x14ac:dyDescent="0.25">
      <c r="A53" s="63" t="s">
        <v>373</v>
      </c>
      <c r="B53" s="63"/>
      <c r="C53" s="63"/>
      <c r="D53" s="66">
        <v>3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2</v>
      </c>
      <c r="L53" s="65">
        <v>1</v>
      </c>
      <c r="M53" s="65">
        <v>0</v>
      </c>
      <c r="N53" s="65"/>
    </row>
    <row r="54" spans="1:14" ht="14.25" customHeigh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4"/>
    </row>
    <row r="55" spans="1:14" ht="14.25" customHeight="1" x14ac:dyDescent="0.25">
      <c r="A55" s="106" t="s">
        <v>840</v>
      </c>
      <c r="M55" s="4"/>
    </row>
  </sheetData>
  <sortState ref="C21:M53">
    <sortCondition ref="C21"/>
  </sortState>
  <hyperlinks>
    <hyperlink ref="A55" location="Metadaten!A1" display="&lt;&lt;&lt; Metadaten" xr:uid="{1E037610-DE17-41DE-8881-093E7B18C60F}"/>
    <hyperlink ref="A4" location="Inhalt!A1" display="&lt;&lt;&lt; Inhalt" xr:uid="{A8E95031-3E4D-4A91-96A3-AC9A62A92172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5"/>
  <sheetViews>
    <sheetView zoomScaleNormal="100" workbookViewId="0">
      <pane ySplit="9" topLeftCell="A10" activePane="bottomLeft" state="frozen"/>
      <selection activeCell="G31" sqref="G31"/>
      <selection pane="bottomLeft"/>
    </sheetView>
  </sheetViews>
  <sheetFormatPr baseColWidth="10" defaultColWidth="11.42578125" defaultRowHeight="14.25" customHeight="1" x14ac:dyDescent="0.25"/>
  <cols>
    <col min="1" max="2" width="12.28515625" style="4" customWidth="1"/>
    <col min="3" max="3" width="16.42578125" style="4" customWidth="1"/>
    <col min="4" max="4" width="5.7109375" style="3" customWidth="1"/>
    <col min="5" max="5" width="15.7109375" style="3" customWidth="1"/>
    <col min="6" max="6" width="18.5703125" style="3" customWidth="1"/>
    <col min="7" max="7" width="19.140625" style="3" customWidth="1"/>
    <col min="8" max="8" width="18.85546875" style="3" customWidth="1"/>
    <col min="9" max="9" width="17.7109375" style="3" customWidth="1"/>
    <col min="10" max="10" width="21.5703125" style="3" customWidth="1"/>
    <col min="11" max="12" width="15.7109375" style="3" customWidth="1"/>
    <col min="13" max="16384" width="11.42578125" style="4"/>
  </cols>
  <sheetData>
    <row r="1" spans="1:12" s="24" customFormat="1" ht="15.75" x14ac:dyDescent="0.25">
      <c r="A1" s="24" t="s">
        <v>385</v>
      </c>
    </row>
    <row r="2" spans="1:12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59" customFormat="1" ht="14.25" customHeight="1" x14ac:dyDescent="0.25">
      <c r="A4" s="106" t="s">
        <v>839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s="59" customFormat="1" ht="14.25" customHeight="1" x14ac:dyDescent="0.25">
      <c r="A6" s="56" t="s">
        <v>575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s="44" customFormat="1" ht="14.25" customHeight="1" x14ac:dyDescent="0.25">
      <c r="A8" s="5"/>
      <c r="B8" s="5"/>
      <c r="C8" s="5"/>
      <c r="D8" s="5" t="s">
        <v>1</v>
      </c>
      <c r="E8" s="5" t="s">
        <v>338</v>
      </c>
      <c r="F8" s="72"/>
      <c r="G8" s="72"/>
      <c r="H8" s="72"/>
      <c r="I8" s="72"/>
      <c r="J8" s="72"/>
      <c r="K8" s="72"/>
      <c r="L8" s="72"/>
    </row>
    <row r="9" spans="1:12" s="46" customFormat="1" ht="27" customHeight="1" x14ac:dyDescent="0.2">
      <c r="A9" s="159" t="s">
        <v>4</v>
      </c>
      <c r="B9" s="160" t="s">
        <v>184</v>
      </c>
      <c r="C9" s="160" t="s">
        <v>51</v>
      </c>
      <c r="D9" s="131"/>
      <c r="E9" s="132" t="s">
        <v>223</v>
      </c>
      <c r="F9" s="132" t="s">
        <v>224</v>
      </c>
      <c r="G9" s="132" t="s">
        <v>305</v>
      </c>
      <c r="H9" s="132" t="s">
        <v>225</v>
      </c>
      <c r="I9" s="132" t="s">
        <v>226</v>
      </c>
      <c r="J9" s="132" t="s">
        <v>227</v>
      </c>
      <c r="K9" s="132" t="s">
        <v>228</v>
      </c>
      <c r="L9" s="132" t="s">
        <v>175</v>
      </c>
    </row>
    <row r="10" spans="1:12" s="7" customFormat="1" ht="14.25" customHeight="1" x14ac:dyDescent="0.25">
      <c r="A10" s="75" t="s">
        <v>1</v>
      </c>
      <c r="B10" s="75"/>
      <c r="C10" s="79"/>
      <c r="D10" s="101">
        <v>279</v>
      </c>
      <c r="E10" s="76">
        <v>4</v>
      </c>
      <c r="F10" s="76">
        <v>94</v>
      </c>
      <c r="G10" s="76">
        <v>0</v>
      </c>
      <c r="H10" s="76">
        <v>41</v>
      </c>
      <c r="I10" s="76">
        <v>24</v>
      </c>
      <c r="J10" s="76">
        <v>49</v>
      </c>
      <c r="K10" s="76">
        <v>39</v>
      </c>
      <c r="L10" s="76">
        <v>28</v>
      </c>
    </row>
    <row r="11" spans="1:12" ht="14.25" customHeight="1" x14ac:dyDescent="0.25">
      <c r="A11" s="47" t="s">
        <v>18</v>
      </c>
      <c r="B11" s="48"/>
      <c r="C11" s="48"/>
      <c r="D11" s="66">
        <v>245</v>
      </c>
      <c r="E11" s="65">
        <v>1</v>
      </c>
      <c r="F11" s="65">
        <v>94</v>
      </c>
      <c r="G11" s="65">
        <v>0</v>
      </c>
      <c r="H11" s="65">
        <v>40</v>
      </c>
      <c r="I11" s="65">
        <v>21</v>
      </c>
      <c r="J11" s="65">
        <v>47</v>
      </c>
      <c r="K11" s="65">
        <v>36</v>
      </c>
      <c r="L11" s="65">
        <v>6</v>
      </c>
    </row>
    <row r="12" spans="1:12" ht="14.25" customHeight="1" x14ac:dyDescent="0.25">
      <c r="A12" s="63"/>
      <c r="B12" s="63" t="s">
        <v>376</v>
      </c>
      <c r="C12" s="48" t="s">
        <v>798</v>
      </c>
      <c r="D12" s="66">
        <v>74</v>
      </c>
      <c r="E12" s="65">
        <v>1</v>
      </c>
      <c r="F12" s="65">
        <v>42</v>
      </c>
      <c r="G12" s="65">
        <v>0</v>
      </c>
      <c r="H12" s="65">
        <v>28</v>
      </c>
      <c r="I12" s="65">
        <v>1</v>
      </c>
      <c r="J12" s="65">
        <v>0</v>
      </c>
      <c r="K12" s="65">
        <v>0</v>
      </c>
      <c r="L12" s="65">
        <v>2</v>
      </c>
    </row>
    <row r="13" spans="1:12" ht="14.25" customHeight="1" x14ac:dyDescent="0.25">
      <c r="A13" s="63"/>
      <c r="B13" s="63"/>
      <c r="C13" s="63" t="s">
        <v>54</v>
      </c>
      <c r="D13" s="66">
        <v>1</v>
      </c>
      <c r="E13" s="65">
        <v>0</v>
      </c>
      <c r="F13" s="65">
        <v>0</v>
      </c>
      <c r="G13" s="65">
        <v>0</v>
      </c>
      <c r="H13" s="65">
        <v>1</v>
      </c>
      <c r="I13" s="65">
        <v>0</v>
      </c>
      <c r="J13" s="65">
        <v>0</v>
      </c>
      <c r="K13" s="65">
        <v>0</v>
      </c>
      <c r="L13" s="65">
        <v>0</v>
      </c>
    </row>
    <row r="14" spans="1:12" ht="14.25" customHeight="1" x14ac:dyDescent="0.25">
      <c r="A14" s="63"/>
      <c r="B14" s="57"/>
      <c r="C14" s="57" t="s">
        <v>1083</v>
      </c>
      <c r="D14" s="66">
        <v>1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1</v>
      </c>
    </row>
    <row r="15" spans="1:12" ht="14.25" customHeight="1" x14ac:dyDescent="0.25">
      <c r="A15" s="63"/>
      <c r="B15" s="63"/>
      <c r="C15" s="57" t="s">
        <v>307</v>
      </c>
      <c r="D15" s="66">
        <v>1</v>
      </c>
      <c r="E15" s="65">
        <v>1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</row>
    <row r="16" spans="1:12" ht="14.25" customHeight="1" x14ac:dyDescent="0.25">
      <c r="A16" s="63"/>
      <c r="B16" s="63"/>
      <c r="C16" s="63" t="s">
        <v>742</v>
      </c>
      <c r="D16" s="66">
        <v>7</v>
      </c>
      <c r="E16" s="65">
        <v>0</v>
      </c>
      <c r="F16" s="65">
        <v>5</v>
      </c>
      <c r="G16" s="65">
        <v>0</v>
      </c>
      <c r="H16" s="65">
        <v>2</v>
      </c>
      <c r="I16" s="65">
        <v>0</v>
      </c>
      <c r="J16" s="65">
        <v>0</v>
      </c>
      <c r="K16" s="65">
        <v>0</v>
      </c>
      <c r="L16" s="65">
        <v>0</v>
      </c>
    </row>
    <row r="17" spans="1:12" ht="14.25" customHeight="1" x14ac:dyDescent="0.25">
      <c r="A17" s="63"/>
      <c r="B17" s="63"/>
      <c r="C17" s="57" t="s">
        <v>700</v>
      </c>
      <c r="D17" s="66">
        <v>1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1</v>
      </c>
    </row>
    <row r="18" spans="1:12" ht="14.25" customHeight="1" x14ac:dyDescent="0.25">
      <c r="A18" s="63"/>
      <c r="B18" s="63"/>
      <c r="C18" s="63" t="s">
        <v>245</v>
      </c>
      <c r="D18" s="66">
        <v>51</v>
      </c>
      <c r="E18" s="65">
        <v>0</v>
      </c>
      <c r="F18" s="65">
        <v>30</v>
      </c>
      <c r="G18" s="65">
        <v>0</v>
      </c>
      <c r="H18" s="65">
        <v>21</v>
      </c>
      <c r="I18" s="65">
        <v>0</v>
      </c>
      <c r="J18" s="65">
        <v>0</v>
      </c>
      <c r="K18" s="65">
        <v>0</v>
      </c>
      <c r="L18" s="65">
        <v>0</v>
      </c>
    </row>
    <row r="19" spans="1:12" ht="14.25" customHeight="1" x14ac:dyDescent="0.25">
      <c r="A19" s="63"/>
      <c r="B19" s="63"/>
      <c r="C19" s="63" t="s">
        <v>81</v>
      </c>
      <c r="D19" s="66">
        <v>2</v>
      </c>
      <c r="E19" s="65">
        <v>0</v>
      </c>
      <c r="F19" s="65">
        <v>2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</row>
    <row r="20" spans="1:12" ht="14.25" customHeight="1" x14ac:dyDescent="0.25">
      <c r="A20" s="63"/>
      <c r="B20" s="63"/>
      <c r="C20" s="63" t="s">
        <v>379</v>
      </c>
      <c r="D20" s="66">
        <v>1</v>
      </c>
      <c r="E20" s="65">
        <v>0</v>
      </c>
      <c r="F20" s="65">
        <v>1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</row>
    <row r="21" spans="1:12" ht="14.25" customHeight="1" x14ac:dyDescent="0.25">
      <c r="A21" s="63"/>
      <c r="B21" s="47"/>
      <c r="C21" s="48" t="s">
        <v>246</v>
      </c>
      <c r="D21" s="66">
        <v>9</v>
      </c>
      <c r="E21" s="65">
        <v>0</v>
      </c>
      <c r="F21" s="65">
        <v>4</v>
      </c>
      <c r="G21" s="65">
        <v>0</v>
      </c>
      <c r="H21" s="65">
        <v>4</v>
      </c>
      <c r="I21" s="65">
        <v>1</v>
      </c>
      <c r="J21" s="65">
        <v>0</v>
      </c>
      <c r="K21" s="65">
        <v>0</v>
      </c>
      <c r="L21" s="65">
        <v>0</v>
      </c>
    </row>
    <row r="22" spans="1:12" ht="14.25" customHeight="1" x14ac:dyDescent="0.25">
      <c r="A22" s="63"/>
      <c r="B22" s="63" t="s">
        <v>377</v>
      </c>
      <c r="C22" s="63" t="s">
        <v>798</v>
      </c>
      <c r="D22" s="66">
        <v>171</v>
      </c>
      <c r="E22" s="65">
        <v>0</v>
      </c>
      <c r="F22" s="65">
        <v>52</v>
      </c>
      <c r="G22" s="65">
        <v>0</v>
      </c>
      <c r="H22" s="65">
        <v>12</v>
      </c>
      <c r="I22" s="65">
        <v>20</v>
      </c>
      <c r="J22" s="65">
        <v>47</v>
      </c>
      <c r="K22" s="65">
        <v>36</v>
      </c>
      <c r="L22" s="65">
        <v>4</v>
      </c>
    </row>
    <row r="23" spans="1:12" ht="14.25" customHeight="1" x14ac:dyDescent="0.25">
      <c r="A23" s="63"/>
      <c r="B23" s="63"/>
      <c r="C23" s="63" t="s">
        <v>240</v>
      </c>
      <c r="D23" s="66">
        <v>10</v>
      </c>
      <c r="E23" s="65">
        <v>0</v>
      </c>
      <c r="F23" s="65">
        <v>9</v>
      </c>
      <c r="G23" s="65">
        <v>0</v>
      </c>
      <c r="H23" s="65">
        <v>0</v>
      </c>
      <c r="I23" s="65">
        <v>1</v>
      </c>
      <c r="J23" s="65">
        <v>0</v>
      </c>
      <c r="K23" s="65">
        <v>0</v>
      </c>
      <c r="L23" s="65">
        <v>0</v>
      </c>
    </row>
    <row r="24" spans="1:12" ht="14.25" customHeight="1" x14ac:dyDescent="0.25">
      <c r="A24" s="63"/>
      <c r="B24" s="57"/>
      <c r="C24" s="57" t="s">
        <v>788</v>
      </c>
      <c r="D24" s="66">
        <v>1</v>
      </c>
      <c r="E24" s="65">
        <v>0</v>
      </c>
      <c r="F24" s="65">
        <v>0</v>
      </c>
      <c r="G24" s="65">
        <v>0</v>
      </c>
      <c r="H24" s="65">
        <v>1</v>
      </c>
      <c r="I24" s="65">
        <v>0</v>
      </c>
      <c r="J24" s="65">
        <v>0</v>
      </c>
      <c r="K24" s="65">
        <v>0</v>
      </c>
      <c r="L24" s="65">
        <v>0</v>
      </c>
    </row>
    <row r="25" spans="1:12" ht="14.25" customHeight="1" x14ac:dyDescent="0.25">
      <c r="A25" s="63"/>
      <c r="B25" s="63"/>
      <c r="C25" s="57" t="s">
        <v>306</v>
      </c>
      <c r="D25" s="66">
        <v>5</v>
      </c>
      <c r="E25" s="65">
        <v>0</v>
      </c>
      <c r="F25" s="65">
        <v>5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</row>
    <row r="26" spans="1:12" ht="14.25" customHeight="1" x14ac:dyDescent="0.25">
      <c r="A26" s="63"/>
      <c r="B26" s="63"/>
      <c r="C26" s="63" t="s">
        <v>54</v>
      </c>
      <c r="D26" s="66">
        <v>23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7</v>
      </c>
      <c r="K26" s="65">
        <v>14</v>
      </c>
      <c r="L26" s="65">
        <v>2</v>
      </c>
    </row>
    <row r="27" spans="1:12" ht="14.25" customHeight="1" x14ac:dyDescent="0.25">
      <c r="C27" s="4" t="s">
        <v>638</v>
      </c>
      <c r="D27" s="66">
        <v>1</v>
      </c>
      <c r="E27" s="65">
        <v>0</v>
      </c>
      <c r="F27" s="65">
        <v>1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</row>
    <row r="28" spans="1:12" ht="14.25" customHeight="1" x14ac:dyDescent="0.25">
      <c r="C28" s="4" t="s">
        <v>241</v>
      </c>
      <c r="D28" s="66">
        <v>10</v>
      </c>
      <c r="E28" s="65">
        <v>0</v>
      </c>
      <c r="F28" s="65">
        <v>0</v>
      </c>
      <c r="G28" s="65">
        <v>0</v>
      </c>
      <c r="H28" s="65">
        <v>0</v>
      </c>
      <c r="I28" s="65">
        <v>2</v>
      </c>
      <c r="J28" s="65">
        <v>5</v>
      </c>
      <c r="K28" s="65">
        <v>3</v>
      </c>
      <c r="L28" s="65">
        <v>0</v>
      </c>
    </row>
    <row r="29" spans="1:12" ht="14.25" customHeight="1" x14ac:dyDescent="0.25">
      <c r="C29" s="57" t="s">
        <v>789</v>
      </c>
      <c r="D29" s="66">
        <v>1</v>
      </c>
      <c r="E29" s="65">
        <v>0</v>
      </c>
      <c r="F29" s="65">
        <v>1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</row>
    <row r="30" spans="1:12" ht="14.25" customHeight="1" x14ac:dyDescent="0.25">
      <c r="C30" s="4" t="s">
        <v>744</v>
      </c>
      <c r="D30" s="66">
        <v>1</v>
      </c>
      <c r="E30" s="65">
        <v>0</v>
      </c>
      <c r="F30" s="65">
        <v>1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</row>
    <row r="31" spans="1:12" ht="14.25" customHeight="1" x14ac:dyDescent="0.25">
      <c r="C31" s="4" t="s">
        <v>242</v>
      </c>
      <c r="D31" s="66">
        <v>14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1</v>
      </c>
      <c r="K31" s="65">
        <v>13</v>
      </c>
      <c r="L31" s="65">
        <v>0</v>
      </c>
    </row>
    <row r="32" spans="1:12" ht="14.25" customHeight="1" x14ac:dyDescent="0.25">
      <c r="B32" s="57"/>
      <c r="C32" s="57" t="s">
        <v>61</v>
      </c>
      <c r="D32" s="66">
        <v>10</v>
      </c>
      <c r="E32" s="65">
        <v>0</v>
      </c>
      <c r="F32" s="65">
        <v>4</v>
      </c>
      <c r="G32" s="65">
        <v>0</v>
      </c>
      <c r="H32" s="65">
        <v>0</v>
      </c>
      <c r="I32" s="65">
        <v>3</v>
      </c>
      <c r="J32" s="65">
        <v>2</v>
      </c>
      <c r="K32" s="65">
        <v>1</v>
      </c>
      <c r="L32" s="65">
        <v>0</v>
      </c>
    </row>
    <row r="33" spans="2:12" ht="14.25" customHeight="1" x14ac:dyDescent="0.25">
      <c r="C33" s="4" t="s">
        <v>243</v>
      </c>
      <c r="D33" s="66">
        <v>4</v>
      </c>
      <c r="E33" s="65">
        <v>0</v>
      </c>
      <c r="F33" s="65">
        <v>0</v>
      </c>
      <c r="G33" s="65">
        <v>0</v>
      </c>
      <c r="H33" s="65">
        <v>2</v>
      </c>
      <c r="I33" s="65">
        <v>0</v>
      </c>
      <c r="J33" s="65">
        <v>2</v>
      </c>
      <c r="K33" s="65">
        <v>0</v>
      </c>
      <c r="L33" s="65">
        <v>0</v>
      </c>
    </row>
    <row r="34" spans="2:12" ht="14.25" customHeight="1" x14ac:dyDescent="0.25">
      <c r="C34" s="57" t="s">
        <v>470</v>
      </c>
      <c r="D34" s="66">
        <v>1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1</v>
      </c>
      <c r="L34" s="65">
        <v>0</v>
      </c>
    </row>
    <row r="35" spans="2:12" ht="14.25" customHeight="1" x14ac:dyDescent="0.25">
      <c r="B35" s="57"/>
      <c r="C35" s="57" t="s">
        <v>244</v>
      </c>
      <c r="D35" s="66">
        <v>11</v>
      </c>
      <c r="E35" s="65">
        <v>0</v>
      </c>
      <c r="F35" s="65">
        <v>2</v>
      </c>
      <c r="G35" s="65">
        <v>0</v>
      </c>
      <c r="H35" s="65">
        <v>5</v>
      </c>
      <c r="I35" s="65">
        <v>2</v>
      </c>
      <c r="J35" s="65">
        <v>2</v>
      </c>
      <c r="K35" s="65">
        <v>0</v>
      </c>
      <c r="L35" s="65">
        <v>0</v>
      </c>
    </row>
    <row r="36" spans="2:12" ht="14.25" customHeight="1" x14ac:dyDescent="0.25">
      <c r="C36" s="57" t="s">
        <v>1084</v>
      </c>
      <c r="D36" s="66">
        <v>1</v>
      </c>
      <c r="E36" s="65">
        <v>0</v>
      </c>
      <c r="F36" s="65">
        <v>1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</row>
    <row r="37" spans="2:12" ht="14.25" customHeight="1" x14ac:dyDescent="0.25">
      <c r="C37" s="4" t="s">
        <v>1085</v>
      </c>
      <c r="D37" s="66">
        <v>3</v>
      </c>
      <c r="E37" s="65">
        <v>0</v>
      </c>
      <c r="F37" s="65">
        <v>1</v>
      </c>
      <c r="G37" s="65">
        <v>0</v>
      </c>
      <c r="H37" s="65">
        <v>1</v>
      </c>
      <c r="I37" s="65">
        <v>0</v>
      </c>
      <c r="J37" s="65">
        <v>1</v>
      </c>
      <c r="K37" s="65">
        <v>0</v>
      </c>
      <c r="L37" s="65">
        <v>0</v>
      </c>
    </row>
    <row r="38" spans="2:12" ht="14.25" customHeight="1" x14ac:dyDescent="0.25">
      <c r="C38" s="4" t="s">
        <v>381</v>
      </c>
      <c r="D38" s="66">
        <v>13</v>
      </c>
      <c r="E38" s="65">
        <v>0</v>
      </c>
      <c r="F38" s="65">
        <v>1</v>
      </c>
      <c r="G38" s="65">
        <v>0</v>
      </c>
      <c r="H38" s="65">
        <v>2</v>
      </c>
      <c r="I38" s="65">
        <v>3</v>
      </c>
      <c r="J38" s="65">
        <v>4</v>
      </c>
      <c r="K38" s="65">
        <v>3</v>
      </c>
      <c r="L38" s="65">
        <v>0</v>
      </c>
    </row>
    <row r="39" spans="2:12" ht="14.25" customHeight="1" x14ac:dyDescent="0.25">
      <c r="C39" s="4" t="s">
        <v>745</v>
      </c>
      <c r="D39" s="66">
        <v>4</v>
      </c>
      <c r="E39" s="65">
        <v>0</v>
      </c>
      <c r="F39" s="65">
        <v>4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</row>
    <row r="40" spans="2:12" ht="14.25" customHeight="1" x14ac:dyDescent="0.25">
      <c r="C40" s="4" t="s">
        <v>790</v>
      </c>
      <c r="D40" s="66">
        <v>3</v>
      </c>
      <c r="E40" s="65">
        <v>0</v>
      </c>
      <c r="F40" s="65">
        <v>3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</row>
    <row r="41" spans="2:12" ht="14.25" customHeight="1" x14ac:dyDescent="0.25">
      <c r="C41" s="4" t="s">
        <v>245</v>
      </c>
      <c r="D41" s="66">
        <v>1</v>
      </c>
      <c r="E41" s="65">
        <v>0</v>
      </c>
      <c r="F41" s="65">
        <v>1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</row>
    <row r="42" spans="2:12" ht="14.25" customHeight="1" x14ac:dyDescent="0.25">
      <c r="C42" s="4" t="s">
        <v>469</v>
      </c>
      <c r="D42" s="66">
        <v>3</v>
      </c>
      <c r="E42" s="65">
        <v>0</v>
      </c>
      <c r="F42" s="65">
        <v>3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</row>
    <row r="43" spans="2:12" ht="14.25" customHeight="1" x14ac:dyDescent="0.25">
      <c r="C43" s="4" t="s">
        <v>746</v>
      </c>
      <c r="D43" s="66">
        <v>1</v>
      </c>
      <c r="E43" s="65">
        <v>0</v>
      </c>
      <c r="F43" s="65">
        <v>0</v>
      </c>
      <c r="G43" s="65">
        <v>0</v>
      </c>
      <c r="H43" s="65">
        <v>1</v>
      </c>
      <c r="I43" s="65">
        <v>0</v>
      </c>
      <c r="J43" s="65">
        <v>0</v>
      </c>
      <c r="K43" s="65">
        <v>0</v>
      </c>
      <c r="L43" s="65">
        <v>0</v>
      </c>
    </row>
    <row r="44" spans="2:12" ht="14.25" customHeight="1" x14ac:dyDescent="0.25">
      <c r="C44" s="4" t="s">
        <v>1086</v>
      </c>
      <c r="D44" s="66">
        <v>1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1</v>
      </c>
    </row>
    <row r="45" spans="2:12" ht="14.25" customHeight="1" x14ac:dyDescent="0.25">
      <c r="C45" s="4" t="s">
        <v>1087</v>
      </c>
      <c r="D45" s="66">
        <v>1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65">
        <v>0</v>
      </c>
      <c r="L45" s="65">
        <v>1</v>
      </c>
    </row>
    <row r="46" spans="2:12" ht="14.25" customHeight="1" x14ac:dyDescent="0.25">
      <c r="C46" s="4" t="s">
        <v>81</v>
      </c>
      <c r="D46" s="66">
        <v>16</v>
      </c>
      <c r="E46" s="65">
        <v>0</v>
      </c>
      <c r="F46" s="65">
        <v>2</v>
      </c>
      <c r="G46" s="65">
        <v>0</v>
      </c>
      <c r="H46" s="65">
        <v>0</v>
      </c>
      <c r="I46" s="65">
        <v>2</v>
      </c>
      <c r="J46" s="65">
        <v>12</v>
      </c>
      <c r="K46" s="65">
        <v>0</v>
      </c>
      <c r="L46" s="65">
        <v>0</v>
      </c>
    </row>
    <row r="47" spans="2:12" ht="14.25" customHeight="1" x14ac:dyDescent="0.25">
      <c r="C47" s="4" t="s">
        <v>747</v>
      </c>
      <c r="D47" s="66">
        <v>4</v>
      </c>
      <c r="E47" s="65">
        <v>0</v>
      </c>
      <c r="F47" s="65">
        <v>4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</row>
    <row r="48" spans="2:12" ht="14.25" customHeight="1" x14ac:dyDescent="0.25">
      <c r="C48" s="4" t="s">
        <v>309</v>
      </c>
      <c r="D48" s="66">
        <v>3</v>
      </c>
      <c r="E48" s="65">
        <v>0</v>
      </c>
      <c r="F48" s="65">
        <v>0</v>
      </c>
      <c r="G48" s="65">
        <v>0</v>
      </c>
      <c r="H48" s="65">
        <v>0</v>
      </c>
      <c r="I48" s="65">
        <v>1</v>
      </c>
      <c r="J48" s="65">
        <v>1</v>
      </c>
      <c r="K48" s="65">
        <v>1</v>
      </c>
      <c r="L48" s="65">
        <v>0</v>
      </c>
    </row>
    <row r="49" spans="1:12" ht="14.25" customHeight="1" x14ac:dyDescent="0.25">
      <c r="C49" s="4" t="s">
        <v>246</v>
      </c>
      <c r="D49" s="66">
        <v>25</v>
      </c>
      <c r="E49" s="65">
        <v>0</v>
      </c>
      <c r="F49" s="65">
        <v>9</v>
      </c>
      <c r="G49" s="65">
        <v>0</v>
      </c>
      <c r="H49" s="65">
        <v>0</v>
      </c>
      <c r="I49" s="65">
        <v>6</v>
      </c>
      <c r="J49" s="65">
        <v>10</v>
      </c>
      <c r="K49" s="65">
        <v>0</v>
      </c>
      <c r="L49" s="65">
        <v>0</v>
      </c>
    </row>
    <row r="50" spans="1:12" ht="14.25" customHeight="1" x14ac:dyDescent="0.25">
      <c r="A50" s="4" t="s">
        <v>375</v>
      </c>
      <c r="D50" s="66">
        <v>10</v>
      </c>
      <c r="E50" s="65">
        <v>2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8</v>
      </c>
    </row>
    <row r="51" spans="1:12" ht="14.25" customHeight="1" x14ac:dyDescent="0.25">
      <c r="A51" s="4" t="s">
        <v>378</v>
      </c>
      <c r="D51" s="66">
        <v>11</v>
      </c>
      <c r="E51" s="65">
        <v>1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65">
        <v>10</v>
      </c>
    </row>
    <row r="52" spans="1:12" ht="14.25" customHeight="1" x14ac:dyDescent="0.25">
      <c r="A52" s="4" t="s">
        <v>374</v>
      </c>
      <c r="D52" s="66">
        <v>10</v>
      </c>
      <c r="E52" s="65">
        <v>0</v>
      </c>
      <c r="F52" s="65">
        <v>0</v>
      </c>
      <c r="G52" s="65">
        <v>0</v>
      </c>
      <c r="H52" s="65">
        <v>1</v>
      </c>
      <c r="I52" s="65">
        <v>3</v>
      </c>
      <c r="J52" s="65">
        <v>2</v>
      </c>
      <c r="K52" s="65">
        <v>0</v>
      </c>
      <c r="L52" s="65">
        <v>4</v>
      </c>
    </row>
    <row r="53" spans="1:12" ht="14.25" customHeight="1" x14ac:dyDescent="0.25">
      <c r="A53" s="4" t="s">
        <v>373</v>
      </c>
      <c r="D53" s="66">
        <v>3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3</v>
      </c>
      <c r="L53" s="65">
        <v>0</v>
      </c>
    </row>
    <row r="54" spans="1:12" ht="14.25" customHeigh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</row>
    <row r="55" spans="1:12" ht="14.25" customHeight="1" x14ac:dyDescent="0.25">
      <c r="A55" s="106" t="s">
        <v>840</v>
      </c>
    </row>
  </sheetData>
  <sortState ref="C21:L53">
    <sortCondition ref="C21"/>
  </sortState>
  <hyperlinks>
    <hyperlink ref="A55" location="Metadaten!A1" display="&lt;&lt;&lt; Metadaten" xr:uid="{76452E33-A081-4A65-A421-1C371A96AA82}"/>
    <hyperlink ref="A4" location="Inhalt!A1" display="&lt;&lt;&lt; Inhalt" xr:uid="{51CC1643-F3C5-4D98-9B77-72A4955BA6C1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32"/>
  <sheetViews>
    <sheetView zoomScaleNormal="100" workbookViewId="0">
      <pane ySplit="9" topLeftCell="A10" activePane="bottomLeft" state="frozen"/>
      <selection activeCell="A4" sqref="A4"/>
      <selection pane="bottomLeft"/>
    </sheetView>
  </sheetViews>
  <sheetFormatPr baseColWidth="10" defaultColWidth="11.42578125" defaultRowHeight="14.25" customHeight="1" x14ac:dyDescent="0.25"/>
  <cols>
    <col min="1" max="1" width="7.140625" style="4" customWidth="1"/>
    <col min="2" max="2" width="22" style="9" customWidth="1"/>
    <col min="3" max="3" width="12.5703125" style="3" customWidth="1"/>
    <col min="4" max="4" width="17" style="3" customWidth="1"/>
    <col min="5" max="5" width="17.42578125" style="3" customWidth="1"/>
    <col min="6" max="6" width="24.5703125" style="3" customWidth="1"/>
    <col min="7" max="7" width="28.5703125" style="3" customWidth="1"/>
    <col min="8" max="8" width="16.140625" style="3" customWidth="1"/>
    <col min="9" max="9" width="20.85546875" style="3" customWidth="1"/>
    <col min="10" max="10" width="17" style="3" customWidth="1"/>
    <col min="11" max="11" width="11.42578125" style="3" customWidth="1"/>
    <col min="12" max="16384" width="11.42578125" style="4"/>
  </cols>
  <sheetData>
    <row r="1" spans="1:13" s="24" customFormat="1" ht="15.75" x14ac:dyDescent="0.25">
      <c r="A1" s="24" t="s">
        <v>659</v>
      </c>
    </row>
    <row r="2" spans="1:13" s="59" customFormat="1" ht="14.25" customHeight="1" x14ac:dyDescent="0.25">
      <c r="A2" s="59" t="s">
        <v>1005</v>
      </c>
    </row>
    <row r="3" spans="1:13" s="59" customFormat="1" ht="14.25" customHeight="1" x14ac:dyDescent="0.25">
      <c r="B3" s="9"/>
    </row>
    <row r="4" spans="1:13" s="59" customFormat="1" ht="14.25" customHeight="1" x14ac:dyDescent="0.25">
      <c r="A4" s="106" t="s">
        <v>839</v>
      </c>
      <c r="B4" s="9"/>
    </row>
    <row r="5" spans="1:13" s="59" customFormat="1" ht="14.25" customHeight="1" x14ac:dyDescent="0.25">
      <c r="B5" s="9"/>
    </row>
    <row r="6" spans="1:13" s="59" customFormat="1" ht="14.25" customHeight="1" x14ac:dyDescent="0.25">
      <c r="A6" s="59" t="s">
        <v>576</v>
      </c>
    </row>
    <row r="7" spans="1:13" s="59" customFormat="1" ht="14.25" customHeight="1" x14ac:dyDescent="0.25"/>
    <row r="8" spans="1:13" s="44" customFormat="1" ht="14.25" customHeight="1" x14ac:dyDescent="0.25">
      <c r="B8" s="84"/>
      <c r="C8" s="44" t="s">
        <v>1</v>
      </c>
      <c r="D8" s="44" t="s">
        <v>4</v>
      </c>
    </row>
    <row r="9" spans="1:13" s="74" customFormat="1" ht="27.75" customHeight="1" x14ac:dyDescent="0.2">
      <c r="B9" s="96"/>
      <c r="C9" s="92"/>
      <c r="D9" s="133" t="s">
        <v>258</v>
      </c>
      <c r="E9" s="133" t="s">
        <v>259</v>
      </c>
      <c r="F9" s="133" t="s">
        <v>22</v>
      </c>
      <c r="G9" s="133" t="s">
        <v>24</v>
      </c>
      <c r="H9" s="133" t="s">
        <v>21</v>
      </c>
      <c r="I9" s="133" t="s">
        <v>260</v>
      </c>
      <c r="J9" s="133" t="s">
        <v>23</v>
      </c>
      <c r="K9" s="133" t="s">
        <v>20</v>
      </c>
    </row>
    <row r="10" spans="1:13" s="7" customFormat="1" ht="14.1" customHeight="1" x14ac:dyDescent="0.25">
      <c r="A10" s="7" t="s">
        <v>1</v>
      </c>
      <c r="B10" s="84"/>
      <c r="C10" s="101">
        <v>124</v>
      </c>
      <c r="D10" s="76">
        <v>6</v>
      </c>
      <c r="E10" s="76">
        <v>3</v>
      </c>
      <c r="F10" s="76">
        <v>84</v>
      </c>
      <c r="G10" s="76">
        <v>22</v>
      </c>
      <c r="H10" s="76">
        <v>2</v>
      </c>
      <c r="I10" s="76">
        <v>2</v>
      </c>
      <c r="J10" s="76">
        <v>2</v>
      </c>
      <c r="K10" s="76">
        <v>3</v>
      </c>
      <c r="L10" s="203"/>
      <c r="M10" s="203"/>
    </row>
    <row r="11" spans="1:13" ht="14.25" customHeight="1" x14ac:dyDescent="0.25">
      <c r="A11" s="4" t="s">
        <v>334</v>
      </c>
      <c r="B11" s="4"/>
      <c r="C11" s="66"/>
      <c r="D11" s="65"/>
      <c r="E11" s="65"/>
      <c r="F11" s="65"/>
      <c r="G11" s="65"/>
      <c r="H11" s="65"/>
      <c r="I11" s="65"/>
      <c r="J11" s="65"/>
      <c r="K11" s="65"/>
      <c r="L11" s="203"/>
      <c r="M11" s="203"/>
    </row>
    <row r="12" spans="1:13" ht="14.25" customHeight="1" x14ac:dyDescent="0.25">
      <c r="B12" s="9" t="s">
        <v>212</v>
      </c>
      <c r="C12" s="66">
        <v>19</v>
      </c>
      <c r="D12" s="65">
        <v>0</v>
      </c>
      <c r="E12" s="65">
        <v>1</v>
      </c>
      <c r="F12" s="65">
        <v>18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203"/>
      <c r="M12" s="203"/>
    </row>
    <row r="13" spans="1:13" ht="14.25" customHeight="1" x14ac:dyDescent="0.25">
      <c r="B13" s="9" t="s">
        <v>605</v>
      </c>
      <c r="C13" s="66">
        <v>76</v>
      </c>
      <c r="D13" s="65">
        <v>6</v>
      </c>
      <c r="E13" s="65">
        <v>2</v>
      </c>
      <c r="F13" s="65">
        <v>63</v>
      </c>
      <c r="G13" s="65">
        <v>0</v>
      </c>
      <c r="H13" s="65">
        <v>0</v>
      </c>
      <c r="I13" s="65">
        <v>1</v>
      </c>
      <c r="J13" s="65">
        <v>1</v>
      </c>
      <c r="K13" s="65">
        <v>3</v>
      </c>
      <c r="L13" s="203"/>
      <c r="M13" s="203"/>
    </row>
    <row r="14" spans="1:13" ht="14.25" customHeight="1" x14ac:dyDescent="0.25">
      <c r="B14" s="9" t="s">
        <v>229</v>
      </c>
      <c r="C14" s="66">
        <v>1</v>
      </c>
      <c r="D14" s="65">
        <v>0</v>
      </c>
      <c r="E14" s="65">
        <v>0</v>
      </c>
      <c r="F14" s="65">
        <v>0</v>
      </c>
      <c r="G14" s="65">
        <v>0</v>
      </c>
      <c r="H14" s="65">
        <v>1</v>
      </c>
      <c r="I14" s="65">
        <v>0</v>
      </c>
      <c r="J14" s="65">
        <v>0</v>
      </c>
      <c r="K14" s="65">
        <v>0</v>
      </c>
      <c r="L14" s="203"/>
      <c r="M14" s="203"/>
    </row>
    <row r="15" spans="1:13" ht="14.25" customHeight="1" x14ac:dyDescent="0.25">
      <c r="B15" s="9" t="s">
        <v>210</v>
      </c>
      <c r="C15" s="66">
        <v>4</v>
      </c>
      <c r="D15" s="65">
        <v>0</v>
      </c>
      <c r="E15" s="65">
        <v>0</v>
      </c>
      <c r="F15" s="65">
        <v>2</v>
      </c>
      <c r="G15" s="65">
        <v>0</v>
      </c>
      <c r="H15" s="65">
        <v>1</v>
      </c>
      <c r="I15" s="65">
        <v>1</v>
      </c>
      <c r="J15" s="65">
        <v>0</v>
      </c>
      <c r="K15" s="65">
        <v>0</v>
      </c>
      <c r="L15" s="203"/>
      <c r="M15" s="203"/>
    </row>
    <row r="16" spans="1:13" ht="14.25" customHeight="1" x14ac:dyDescent="0.25">
      <c r="B16" s="9" t="s">
        <v>606</v>
      </c>
      <c r="C16" s="66">
        <v>24</v>
      </c>
      <c r="D16" s="65">
        <v>0</v>
      </c>
      <c r="E16" s="65">
        <v>0</v>
      </c>
      <c r="F16" s="65">
        <v>1</v>
      </c>
      <c r="G16" s="65">
        <v>22</v>
      </c>
      <c r="H16" s="65">
        <v>0</v>
      </c>
      <c r="I16" s="65">
        <v>0</v>
      </c>
      <c r="J16" s="65">
        <v>1</v>
      </c>
      <c r="K16" s="65">
        <v>0</v>
      </c>
      <c r="L16" s="203"/>
      <c r="M16" s="203"/>
    </row>
    <row r="17" spans="1:13" ht="14.25" customHeight="1" x14ac:dyDescent="0.25">
      <c r="A17" s="52" t="s">
        <v>340</v>
      </c>
      <c r="B17" s="52"/>
      <c r="C17" s="66"/>
      <c r="D17" s="65"/>
      <c r="E17" s="65"/>
      <c r="F17" s="65"/>
      <c r="G17" s="65"/>
      <c r="H17" s="65"/>
      <c r="I17" s="65"/>
      <c r="J17" s="65"/>
      <c r="K17" s="65"/>
      <c r="L17" s="203"/>
      <c r="M17" s="203"/>
    </row>
    <row r="18" spans="1:13" ht="14.25" customHeight="1" x14ac:dyDescent="0.25">
      <c r="B18" s="9" t="s">
        <v>596</v>
      </c>
      <c r="C18" s="66">
        <v>26</v>
      </c>
      <c r="D18" s="65">
        <v>6</v>
      </c>
      <c r="E18" s="65">
        <v>1</v>
      </c>
      <c r="F18" s="65">
        <v>18</v>
      </c>
      <c r="G18" s="65">
        <v>0</v>
      </c>
      <c r="H18" s="65">
        <v>0</v>
      </c>
      <c r="I18" s="65">
        <v>0</v>
      </c>
      <c r="J18" s="65">
        <v>0</v>
      </c>
      <c r="K18" s="65">
        <v>1</v>
      </c>
      <c r="L18" s="203"/>
      <c r="M18" s="203"/>
    </row>
    <row r="19" spans="1:13" ht="14.25" customHeight="1" x14ac:dyDescent="0.25">
      <c r="B19" s="9" t="s">
        <v>597</v>
      </c>
      <c r="C19" s="66">
        <v>10</v>
      </c>
      <c r="D19" s="65">
        <v>0</v>
      </c>
      <c r="E19" s="65">
        <v>0</v>
      </c>
      <c r="F19" s="65">
        <v>9</v>
      </c>
      <c r="G19" s="65">
        <v>0</v>
      </c>
      <c r="H19" s="65">
        <v>0</v>
      </c>
      <c r="I19" s="65">
        <v>0</v>
      </c>
      <c r="J19" s="65">
        <v>0</v>
      </c>
      <c r="K19" s="65">
        <v>1</v>
      </c>
      <c r="L19" s="203"/>
      <c r="M19" s="203"/>
    </row>
    <row r="20" spans="1:13" ht="14.25" customHeight="1" x14ac:dyDescent="0.25">
      <c r="B20" s="9" t="s">
        <v>598</v>
      </c>
      <c r="C20" s="66">
        <v>17</v>
      </c>
      <c r="D20" s="65">
        <v>0</v>
      </c>
      <c r="E20" s="65">
        <v>1</v>
      </c>
      <c r="F20" s="65">
        <v>16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203"/>
      <c r="M20" s="203"/>
    </row>
    <row r="21" spans="1:13" ht="14.25" customHeight="1" x14ac:dyDescent="0.25">
      <c r="B21" s="9" t="s">
        <v>599</v>
      </c>
      <c r="C21" s="66">
        <v>41</v>
      </c>
      <c r="D21" s="65">
        <v>0</v>
      </c>
      <c r="E21" s="65">
        <v>1</v>
      </c>
      <c r="F21" s="65">
        <v>38</v>
      </c>
      <c r="G21" s="65">
        <v>0</v>
      </c>
      <c r="H21" s="65">
        <v>1</v>
      </c>
      <c r="I21" s="65">
        <v>0</v>
      </c>
      <c r="J21" s="65">
        <v>0</v>
      </c>
      <c r="K21" s="65">
        <v>1</v>
      </c>
      <c r="L21" s="203"/>
      <c r="M21" s="203"/>
    </row>
    <row r="22" spans="1:13" ht="14.25" customHeight="1" x14ac:dyDescent="0.25">
      <c r="B22" s="9" t="s">
        <v>602</v>
      </c>
      <c r="C22" s="66">
        <v>1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1</v>
      </c>
      <c r="J22" s="65">
        <v>0</v>
      </c>
      <c r="K22" s="65">
        <v>0</v>
      </c>
      <c r="L22" s="203"/>
      <c r="M22" s="203"/>
    </row>
    <row r="23" spans="1:13" ht="14.25" customHeight="1" x14ac:dyDescent="0.25">
      <c r="B23" s="9" t="s">
        <v>603</v>
      </c>
      <c r="C23" s="66">
        <v>5</v>
      </c>
      <c r="D23" s="65">
        <v>0</v>
      </c>
      <c r="E23" s="65">
        <v>0</v>
      </c>
      <c r="F23" s="65">
        <v>2</v>
      </c>
      <c r="G23" s="65">
        <v>2</v>
      </c>
      <c r="H23" s="65">
        <v>1</v>
      </c>
      <c r="I23" s="65">
        <v>0</v>
      </c>
      <c r="J23" s="65">
        <v>0</v>
      </c>
      <c r="K23" s="65">
        <v>0</v>
      </c>
      <c r="L23" s="203"/>
      <c r="M23" s="203"/>
    </row>
    <row r="24" spans="1:13" ht="14.25" customHeight="1" x14ac:dyDescent="0.25">
      <c r="B24" s="9" t="s">
        <v>604</v>
      </c>
      <c r="C24" s="66">
        <v>21</v>
      </c>
      <c r="D24" s="65">
        <v>0</v>
      </c>
      <c r="E24" s="65">
        <v>0</v>
      </c>
      <c r="F24" s="65">
        <v>1</v>
      </c>
      <c r="G24" s="65">
        <v>20</v>
      </c>
      <c r="H24" s="65">
        <v>0</v>
      </c>
      <c r="I24" s="65">
        <v>0</v>
      </c>
      <c r="J24" s="65">
        <v>0</v>
      </c>
      <c r="K24" s="65">
        <v>0</v>
      </c>
      <c r="L24" s="203"/>
      <c r="M24" s="203"/>
    </row>
    <row r="25" spans="1:13" ht="14.25" customHeight="1" x14ac:dyDescent="0.25">
      <c r="B25" s="9" t="s">
        <v>43</v>
      </c>
      <c r="C25" s="66">
        <v>3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1</v>
      </c>
      <c r="J25" s="65">
        <v>2</v>
      </c>
      <c r="K25" s="65">
        <v>0</v>
      </c>
      <c r="L25" s="203"/>
      <c r="M25" s="203"/>
    </row>
    <row r="26" spans="1:13" ht="14.25" customHeight="1" x14ac:dyDescent="0.25">
      <c r="A26" s="52" t="s">
        <v>342</v>
      </c>
      <c r="B26" s="52"/>
      <c r="C26" s="66"/>
      <c r="D26" s="65"/>
      <c r="E26" s="65"/>
      <c r="F26" s="65"/>
      <c r="G26" s="65"/>
      <c r="H26" s="65"/>
      <c r="I26" s="65"/>
      <c r="J26" s="65"/>
      <c r="K26" s="65"/>
      <c r="L26" s="203"/>
      <c r="M26" s="203"/>
    </row>
    <row r="27" spans="1:13" ht="14.25" customHeight="1" x14ac:dyDescent="0.25">
      <c r="B27" s="55">
        <v>1</v>
      </c>
      <c r="C27" s="66">
        <v>50</v>
      </c>
      <c r="D27" s="65">
        <v>6</v>
      </c>
      <c r="E27" s="65">
        <v>3</v>
      </c>
      <c r="F27" s="65">
        <v>34</v>
      </c>
      <c r="G27" s="65">
        <v>3</v>
      </c>
      <c r="H27" s="65">
        <v>0</v>
      </c>
      <c r="I27" s="65">
        <v>1</v>
      </c>
      <c r="J27" s="65">
        <v>1</v>
      </c>
      <c r="K27" s="65">
        <v>2</v>
      </c>
      <c r="L27" s="203"/>
      <c r="M27" s="203"/>
    </row>
    <row r="28" spans="1:13" ht="14.25" customHeight="1" x14ac:dyDescent="0.25">
      <c r="B28" s="55">
        <v>2</v>
      </c>
      <c r="C28" s="66">
        <v>53</v>
      </c>
      <c r="D28" s="65">
        <v>0</v>
      </c>
      <c r="E28" s="65">
        <v>0</v>
      </c>
      <c r="F28" s="65">
        <v>49</v>
      </c>
      <c r="G28" s="65">
        <v>0</v>
      </c>
      <c r="H28" s="65">
        <v>2</v>
      </c>
      <c r="I28" s="65">
        <v>0</v>
      </c>
      <c r="J28" s="65">
        <v>1</v>
      </c>
      <c r="K28" s="65">
        <v>1</v>
      </c>
      <c r="L28" s="203"/>
      <c r="M28" s="203"/>
    </row>
    <row r="29" spans="1:13" ht="14.25" customHeight="1" x14ac:dyDescent="0.25">
      <c r="B29" s="55">
        <v>3</v>
      </c>
      <c r="C29" s="66">
        <v>20</v>
      </c>
      <c r="D29" s="65">
        <v>0</v>
      </c>
      <c r="E29" s="65">
        <v>0</v>
      </c>
      <c r="F29" s="65">
        <v>1</v>
      </c>
      <c r="G29" s="65">
        <v>19</v>
      </c>
      <c r="H29" s="65">
        <v>0</v>
      </c>
      <c r="I29" s="65">
        <v>0</v>
      </c>
      <c r="J29" s="65">
        <v>0</v>
      </c>
      <c r="K29" s="65">
        <v>0</v>
      </c>
      <c r="L29" s="203"/>
      <c r="M29" s="203"/>
    </row>
    <row r="30" spans="1:13" ht="14.25" customHeight="1" x14ac:dyDescent="0.25">
      <c r="B30" s="55" t="s">
        <v>291</v>
      </c>
      <c r="C30" s="66">
        <v>1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1</v>
      </c>
      <c r="J30" s="65">
        <v>0</v>
      </c>
      <c r="K30" s="65">
        <v>0</v>
      </c>
      <c r="L30" s="203"/>
      <c r="M30" s="203"/>
    </row>
    <row r="31" spans="1:13" ht="14.25" customHeight="1" x14ac:dyDescent="0.25">
      <c r="B31" s="4"/>
      <c r="C31" s="62"/>
      <c r="D31" s="62"/>
      <c r="E31" s="62"/>
      <c r="F31" s="62"/>
      <c r="G31" s="62"/>
      <c r="H31" s="62"/>
      <c r="I31" s="62"/>
      <c r="J31" s="62"/>
      <c r="K31" s="62"/>
    </row>
    <row r="32" spans="1:13" ht="14.25" customHeight="1" x14ac:dyDescent="0.25">
      <c r="A32" s="106" t="s">
        <v>840</v>
      </c>
    </row>
  </sheetData>
  <hyperlinks>
    <hyperlink ref="A32" location="Metadaten!A1" display="&lt;&lt;&lt; Metadaten" xr:uid="{046BC7ED-BE83-4AA3-9D83-2CAF2145D864}"/>
    <hyperlink ref="A4" location="Inhalt!A1" display="&lt;&lt;&lt; Inhalt" xr:uid="{50071DDE-B746-4360-A0B3-967E165E1C89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ignoredErrors>
    <ignoredError sqref="B30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4" tint="0.59999389629810485"/>
  </sheetPr>
  <dimension ref="A1:B8"/>
  <sheetViews>
    <sheetView zoomScaleNormal="100" workbookViewId="0"/>
  </sheetViews>
  <sheetFormatPr baseColWidth="10" defaultColWidth="11.42578125" defaultRowHeight="12.75" x14ac:dyDescent="0.25"/>
  <cols>
    <col min="1" max="1" width="11.42578125" style="57" customWidth="1"/>
    <col min="2" max="16384" width="11.42578125" style="57"/>
  </cols>
  <sheetData>
    <row r="1" spans="1:2" s="24" customFormat="1" ht="18.75" x14ac:dyDescent="0.25">
      <c r="A1" s="120" t="s">
        <v>1002</v>
      </c>
    </row>
    <row r="2" spans="1:2" x14ac:dyDescent="0.25">
      <c r="A2" s="37"/>
    </row>
    <row r="3" spans="1:2" ht="15.75" x14ac:dyDescent="0.25">
      <c r="A3" s="33" t="s">
        <v>386</v>
      </c>
    </row>
    <row r="4" spans="1:2" ht="15" x14ac:dyDescent="0.25">
      <c r="A4" s="43"/>
    </row>
    <row r="8" spans="1:2" ht="20.25" x14ac:dyDescent="0.25">
      <c r="B8" s="42"/>
    </row>
  </sheetData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43"/>
  <sheetViews>
    <sheetView zoomScaleNormal="100" workbookViewId="0">
      <pane ySplit="8" topLeftCell="A9" activePane="bottomLeft" state="frozen"/>
      <selection activeCell="G28" sqref="G28"/>
      <selection pane="bottomLeft"/>
    </sheetView>
  </sheetViews>
  <sheetFormatPr baseColWidth="10" defaultColWidth="11.42578125" defaultRowHeight="15.75" customHeight="1" x14ac:dyDescent="0.25"/>
  <cols>
    <col min="1" max="1" width="13.140625" style="52" customWidth="1"/>
    <col min="2" max="2" width="7.85546875" style="4" customWidth="1"/>
    <col min="3" max="3" width="15.28515625" style="4" customWidth="1"/>
    <col min="4" max="4" width="16.42578125" style="4" customWidth="1"/>
    <col min="5" max="5" width="24" style="4" customWidth="1"/>
    <col min="6" max="6" width="24.140625" style="4" customWidth="1"/>
    <col min="7" max="7" width="22.5703125" style="4" customWidth="1"/>
    <col min="8" max="8" width="16.140625" style="4" customWidth="1"/>
    <col min="9" max="9" width="10" style="4" customWidth="1"/>
    <col min="10" max="10" width="22.42578125" style="4" customWidth="1"/>
    <col min="11" max="16384" width="11.42578125" style="4"/>
  </cols>
  <sheetData>
    <row r="1" spans="1:10" s="24" customFormat="1" x14ac:dyDescent="0.25">
      <c r="A1" s="24" t="s">
        <v>711</v>
      </c>
    </row>
    <row r="2" spans="1:10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</row>
    <row r="3" spans="1:10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ht="14.25" customHeight="1" x14ac:dyDescent="0.25">
      <c r="A4" s="47"/>
      <c r="B4" s="63"/>
      <c r="C4" s="63"/>
      <c r="D4" s="63"/>
      <c r="E4" s="63"/>
      <c r="F4" s="63"/>
      <c r="G4" s="63"/>
      <c r="H4" s="63"/>
      <c r="I4" s="63"/>
      <c r="J4" s="63"/>
    </row>
    <row r="5" spans="1:10" ht="14.25" customHeight="1" x14ac:dyDescent="0.25">
      <c r="A5" s="63" t="s">
        <v>535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ht="14.2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0" s="7" customFormat="1" ht="14.25" customHeight="1" x14ac:dyDescent="0.25">
      <c r="A7" s="52"/>
      <c r="B7" s="190" t="s">
        <v>1</v>
      </c>
      <c r="C7" s="190" t="s">
        <v>733</v>
      </c>
      <c r="D7" s="190" t="s">
        <v>3</v>
      </c>
      <c r="E7" s="190"/>
      <c r="F7" s="190"/>
      <c r="G7" s="190"/>
      <c r="H7" s="190"/>
      <c r="I7" s="190"/>
      <c r="J7" s="190" t="s">
        <v>998</v>
      </c>
    </row>
    <row r="8" spans="1:10" s="90" customFormat="1" ht="24" customHeight="1" x14ac:dyDescent="0.2">
      <c r="A8" s="202" t="s">
        <v>389</v>
      </c>
      <c r="B8" s="75"/>
      <c r="C8" s="146"/>
      <c r="D8" s="143" t="s">
        <v>5</v>
      </c>
      <c r="E8" s="143" t="s">
        <v>6</v>
      </c>
      <c r="F8" s="143" t="s">
        <v>8</v>
      </c>
      <c r="G8" s="143" t="s">
        <v>12</v>
      </c>
      <c r="H8" s="143" t="s">
        <v>15</v>
      </c>
      <c r="I8" s="143" t="s">
        <v>17</v>
      </c>
      <c r="J8" s="143"/>
    </row>
    <row r="9" spans="1:10" ht="14.25" customHeight="1" x14ac:dyDescent="0.25">
      <c r="A9" s="54">
        <v>2005</v>
      </c>
      <c r="B9" s="66">
        <v>2575</v>
      </c>
      <c r="C9" s="65">
        <v>2403</v>
      </c>
      <c r="D9" s="65">
        <v>1876</v>
      </c>
      <c r="E9" s="65">
        <v>17</v>
      </c>
      <c r="F9" s="65">
        <v>178</v>
      </c>
      <c r="G9" s="65">
        <v>15</v>
      </c>
      <c r="H9" s="65">
        <v>30</v>
      </c>
      <c r="I9" s="65">
        <v>287</v>
      </c>
      <c r="J9" s="65">
        <v>172</v>
      </c>
    </row>
    <row r="10" spans="1:10" ht="14.25" customHeight="1" x14ac:dyDescent="0.25">
      <c r="A10" s="54">
        <v>2006</v>
      </c>
      <c r="B10" s="66">
        <v>2590</v>
      </c>
      <c r="C10" s="65">
        <v>2437</v>
      </c>
      <c r="D10" s="65">
        <v>1891</v>
      </c>
      <c r="E10" s="65">
        <v>13</v>
      </c>
      <c r="F10" s="65">
        <v>215</v>
      </c>
      <c r="G10" s="65">
        <v>23</v>
      </c>
      <c r="H10" s="65">
        <v>29</v>
      </c>
      <c r="I10" s="65">
        <v>266</v>
      </c>
      <c r="J10" s="65">
        <v>153</v>
      </c>
    </row>
    <row r="11" spans="1:10" ht="14.25" customHeight="1" x14ac:dyDescent="0.25">
      <c r="A11" s="54">
        <v>2007</v>
      </c>
      <c r="B11" s="66">
        <v>2624</v>
      </c>
      <c r="C11" s="65">
        <v>2474</v>
      </c>
      <c r="D11" s="65">
        <v>1987</v>
      </c>
      <c r="E11" s="65">
        <v>20</v>
      </c>
      <c r="F11" s="65">
        <v>168</v>
      </c>
      <c r="G11" s="65">
        <v>16</v>
      </c>
      <c r="H11" s="65">
        <v>30</v>
      </c>
      <c r="I11" s="65">
        <v>253</v>
      </c>
      <c r="J11" s="65">
        <v>150</v>
      </c>
    </row>
    <row r="12" spans="1:10" ht="14.25" customHeight="1" x14ac:dyDescent="0.25">
      <c r="A12" s="54">
        <v>2008</v>
      </c>
      <c r="B12" s="66">
        <v>2799</v>
      </c>
      <c r="C12" s="65">
        <v>2622</v>
      </c>
      <c r="D12" s="65">
        <v>2005</v>
      </c>
      <c r="E12" s="65">
        <v>11</v>
      </c>
      <c r="F12" s="65">
        <v>268</v>
      </c>
      <c r="G12" s="65">
        <v>23</v>
      </c>
      <c r="H12" s="65">
        <v>26</v>
      </c>
      <c r="I12" s="65">
        <v>289</v>
      </c>
      <c r="J12" s="65">
        <v>177</v>
      </c>
    </row>
    <row r="13" spans="1:10" ht="14.25" customHeight="1" x14ac:dyDescent="0.25">
      <c r="A13" s="54">
        <v>2009</v>
      </c>
      <c r="B13" s="66">
        <v>2276</v>
      </c>
      <c r="C13" s="65">
        <v>2126</v>
      </c>
      <c r="D13" s="65">
        <v>1620</v>
      </c>
      <c r="E13" s="65">
        <v>18</v>
      </c>
      <c r="F13" s="65">
        <v>183</v>
      </c>
      <c r="G13" s="65">
        <v>16</v>
      </c>
      <c r="H13" s="65">
        <v>29</v>
      </c>
      <c r="I13" s="65">
        <v>260</v>
      </c>
      <c r="J13" s="65">
        <v>150</v>
      </c>
    </row>
    <row r="14" spans="1:10" ht="14.25" customHeight="1" x14ac:dyDescent="0.25">
      <c r="A14" s="54">
        <v>2010</v>
      </c>
      <c r="B14" s="66">
        <v>2388</v>
      </c>
      <c r="C14" s="65">
        <v>2224</v>
      </c>
      <c r="D14" s="65">
        <v>1780</v>
      </c>
      <c r="E14" s="65">
        <v>7</v>
      </c>
      <c r="F14" s="65">
        <v>154</v>
      </c>
      <c r="G14" s="65">
        <v>12</v>
      </c>
      <c r="H14" s="65">
        <v>38</v>
      </c>
      <c r="I14" s="65">
        <v>233</v>
      </c>
      <c r="J14" s="65">
        <v>164</v>
      </c>
    </row>
    <row r="15" spans="1:10" ht="14.25" customHeight="1" x14ac:dyDescent="0.25">
      <c r="A15" s="54">
        <v>2011</v>
      </c>
      <c r="B15" s="66">
        <v>2839</v>
      </c>
      <c r="C15" s="65">
        <v>2653</v>
      </c>
      <c r="D15" s="65">
        <v>2029</v>
      </c>
      <c r="E15" s="65">
        <v>39</v>
      </c>
      <c r="F15" s="65">
        <v>243</v>
      </c>
      <c r="G15" s="65">
        <v>16</v>
      </c>
      <c r="H15" s="65">
        <v>43</v>
      </c>
      <c r="I15" s="65">
        <v>283</v>
      </c>
      <c r="J15" s="65">
        <v>186</v>
      </c>
    </row>
    <row r="16" spans="1:10" ht="14.25" customHeight="1" x14ac:dyDescent="0.25">
      <c r="A16" s="54">
        <v>2012</v>
      </c>
      <c r="B16" s="66">
        <v>2921</v>
      </c>
      <c r="C16" s="65">
        <v>2752</v>
      </c>
      <c r="D16" s="65">
        <v>2107</v>
      </c>
      <c r="E16" s="65">
        <v>23</v>
      </c>
      <c r="F16" s="65">
        <v>269</v>
      </c>
      <c r="G16" s="65">
        <v>22</v>
      </c>
      <c r="H16" s="65">
        <v>41</v>
      </c>
      <c r="I16" s="65">
        <v>290</v>
      </c>
      <c r="J16" s="65">
        <v>169</v>
      </c>
    </row>
    <row r="17" spans="1:12" ht="14.25" customHeight="1" x14ac:dyDescent="0.25">
      <c r="A17" s="54">
        <v>2013</v>
      </c>
      <c r="B17" s="66">
        <v>2620</v>
      </c>
      <c r="C17" s="65">
        <v>2450</v>
      </c>
      <c r="D17" s="65">
        <v>1920</v>
      </c>
      <c r="E17" s="65">
        <v>21</v>
      </c>
      <c r="F17" s="65">
        <v>205</v>
      </c>
      <c r="G17" s="65">
        <v>9</v>
      </c>
      <c r="H17" s="65">
        <v>23</v>
      </c>
      <c r="I17" s="65">
        <v>272</v>
      </c>
      <c r="J17" s="65">
        <v>170</v>
      </c>
    </row>
    <row r="18" spans="1:12" ht="14.25" customHeight="1" x14ac:dyDescent="0.25">
      <c r="A18" s="54">
        <v>2014</v>
      </c>
      <c r="B18" s="66">
        <v>2521</v>
      </c>
      <c r="C18" s="65">
        <v>2360</v>
      </c>
      <c r="D18" s="65">
        <v>1800</v>
      </c>
      <c r="E18" s="65">
        <v>19</v>
      </c>
      <c r="F18" s="65">
        <v>238</v>
      </c>
      <c r="G18" s="65">
        <v>9</v>
      </c>
      <c r="H18" s="65">
        <v>24</v>
      </c>
      <c r="I18" s="65">
        <v>270</v>
      </c>
      <c r="J18" s="65">
        <v>161</v>
      </c>
    </row>
    <row r="19" spans="1:12" ht="14.25" customHeight="1" x14ac:dyDescent="0.25">
      <c r="A19" s="54">
        <v>2015</v>
      </c>
      <c r="B19" s="66">
        <v>2873</v>
      </c>
      <c r="C19" s="65">
        <v>2688</v>
      </c>
      <c r="D19" s="65">
        <v>2049</v>
      </c>
      <c r="E19" s="65">
        <v>20</v>
      </c>
      <c r="F19" s="65">
        <v>304</v>
      </c>
      <c r="G19" s="65">
        <v>6</v>
      </c>
      <c r="H19" s="65">
        <v>27</v>
      </c>
      <c r="I19" s="65">
        <v>282</v>
      </c>
      <c r="J19" s="65">
        <v>185</v>
      </c>
    </row>
    <row r="20" spans="1:12" ht="14.25" customHeight="1" x14ac:dyDescent="0.25">
      <c r="A20" s="54">
        <v>2016</v>
      </c>
      <c r="B20" s="66">
        <v>2789</v>
      </c>
      <c r="C20" s="65">
        <v>2603</v>
      </c>
      <c r="D20" s="65">
        <v>1984</v>
      </c>
      <c r="E20" s="65">
        <v>22</v>
      </c>
      <c r="F20" s="65">
        <v>280</v>
      </c>
      <c r="G20" s="65">
        <v>12</v>
      </c>
      <c r="H20" s="65">
        <v>22</v>
      </c>
      <c r="I20" s="65">
        <v>283</v>
      </c>
      <c r="J20" s="65">
        <v>186</v>
      </c>
    </row>
    <row r="21" spans="1:12" ht="14.25" customHeight="1" x14ac:dyDescent="0.25">
      <c r="A21" s="54">
        <v>2017</v>
      </c>
      <c r="B21" s="66">
        <v>2796</v>
      </c>
      <c r="C21" s="65">
        <v>2631</v>
      </c>
      <c r="D21" s="65">
        <v>2024</v>
      </c>
      <c r="E21" s="65">
        <v>17</v>
      </c>
      <c r="F21" s="65">
        <v>272</v>
      </c>
      <c r="G21" s="65">
        <v>12</v>
      </c>
      <c r="H21" s="65">
        <v>38</v>
      </c>
      <c r="I21" s="65">
        <v>268</v>
      </c>
      <c r="J21" s="65">
        <v>165</v>
      </c>
    </row>
    <row r="22" spans="1:12" ht="14.25" customHeight="1" x14ac:dyDescent="0.25">
      <c r="A22" s="54">
        <v>2018</v>
      </c>
      <c r="B22" s="66">
        <v>2592</v>
      </c>
      <c r="C22" s="65">
        <v>2461</v>
      </c>
      <c r="D22" s="65">
        <v>1849</v>
      </c>
      <c r="E22" s="65">
        <v>19</v>
      </c>
      <c r="F22" s="65">
        <v>296</v>
      </c>
      <c r="G22" s="65">
        <v>10</v>
      </c>
      <c r="H22" s="65">
        <v>30</v>
      </c>
      <c r="I22" s="65">
        <v>257</v>
      </c>
      <c r="J22" s="65">
        <v>131</v>
      </c>
    </row>
    <row r="23" spans="1:12" ht="14.25" customHeight="1" x14ac:dyDescent="0.25">
      <c r="A23" s="54">
        <v>2019</v>
      </c>
      <c r="B23" s="66">
        <v>2619</v>
      </c>
      <c r="C23" s="65">
        <v>2474</v>
      </c>
      <c r="D23" s="65">
        <v>1953</v>
      </c>
      <c r="E23" s="65">
        <v>16</v>
      </c>
      <c r="F23" s="65">
        <v>272</v>
      </c>
      <c r="G23" s="65">
        <v>8</v>
      </c>
      <c r="H23" s="65">
        <v>22</v>
      </c>
      <c r="I23" s="65">
        <v>203</v>
      </c>
      <c r="J23" s="65">
        <v>145</v>
      </c>
    </row>
    <row r="24" spans="1:12" ht="14.25" customHeight="1" x14ac:dyDescent="0.25">
      <c r="A24" s="54">
        <v>2020</v>
      </c>
      <c r="B24" s="66">
        <v>2198</v>
      </c>
      <c r="C24" s="65">
        <v>2063</v>
      </c>
      <c r="D24" s="65">
        <v>1510</v>
      </c>
      <c r="E24" s="65">
        <v>27</v>
      </c>
      <c r="F24" s="65">
        <v>224</v>
      </c>
      <c r="G24" s="65">
        <v>8</v>
      </c>
      <c r="H24" s="65">
        <v>37</v>
      </c>
      <c r="I24" s="65">
        <v>257</v>
      </c>
      <c r="J24" s="65">
        <v>135</v>
      </c>
    </row>
    <row r="25" spans="1:12" ht="14.25" customHeight="1" x14ac:dyDescent="0.25">
      <c r="A25" s="54">
        <v>2021</v>
      </c>
      <c r="B25" s="66">
        <v>2409</v>
      </c>
      <c r="C25" s="65">
        <v>2261</v>
      </c>
      <c r="D25" s="65">
        <v>1627</v>
      </c>
      <c r="E25" s="65">
        <v>48</v>
      </c>
      <c r="F25" s="65">
        <v>238</v>
      </c>
      <c r="G25" s="65">
        <v>7</v>
      </c>
      <c r="H25" s="65">
        <v>27</v>
      </c>
      <c r="I25" s="65">
        <v>314</v>
      </c>
      <c r="J25" s="65">
        <v>148</v>
      </c>
    </row>
    <row r="26" spans="1:12" ht="14.25" customHeight="1" x14ac:dyDescent="0.25">
      <c r="A26" s="54" t="s">
        <v>902</v>
      </c>
      <c r="B26" s="66">
        <v>2228</v>
      </c>
      <c r="C26" s="65">
        <v>2098</v>
      </c>
      <c r="D26" s="65">
        <v>1524</v>
      </c>
      <c r="E26" s="65">
        <v>29</v>
      </c>
      <c r="F26" s="65">
        <v>228</v>
      </c>
      <c r="G26" s="65">
        <v>6</v>
      </c>
      <c r="H26" s="65">
        <v>33</v>
      </c>
      <c r="I26" s="65">
        <v>278</v>
      </c>
      <c r="J26" s="65">
        <v>130</v>
      </c>
    </row>
    <row r="27" spans="1:12" ht="14.25" customHeight="1" x14ac:dyDescent="0.25">
      <c r="A27" s="54" t="s">
        <v>981</v>
      </c>
      <c r="B27" s="66">
        <v>2295</v>
      </c>
      <c r="C27" s="65">
        <v>2168</v>
      </c>
      <c r="D27" s="65">
        <v>1590</v>
      </c>
      <c r="E27" s="65">
        <v>25</v>
      </c>
      <c r="F27" s="65">
        <v>239</v>
      </c>
      <c r="G27" s="65">
        <v>7</v>
      </c>
      <c r="H27" s="65">
        <v>32</v>
      </c>
      <c r="I27" s="65">
        <v>275</v>
      </c>
      <c r="J27" s="65">
        <v>127</v>
      </c>
      <c r="K27" s="207"/>
    </row>
    <row r="28" spans="1:12" ht="14.25" customHeight="1" x14ac:dyDescent="0.25">
      <c r="A28" s="54" t="s">
        <v>1088</v>
      </c>
      <c r="B28" s="66">
        <v>2375</v>
      </c>
      <c r="C28" s="65" t="e">
        <f>+B28-#REF!</f>
        <v>#REF!</v>
      </c>
      <c r="D28" s="65">
        <v>1564</v>
      </c>
      <c r="E28" s="65">
        <v>20</v>
      </c>
      <c r="F28" s="65">
        <v>350</v>
      </c>
      <c r="G28" s="65">
        <v>5</v>
      </c>
      <c r="H28" s="65">
        <v>33</v>
      </c>
      <c r="I28" s="65">
        <v>279</v>
      </c>
      <c r="J28" s="65">
        <v>124</v>
      </c>
      <c r="K28" s="207"/>
      <c r="L28" s="112"/>
    </row>
    <row r="29" spans="1:12" ht="14.25" customHeight="1" x14ac:dyDescent="0.25">
      <c r="A29" s="4"/>
      <c r="B29" s="62"/>
      <c r="C29" s="62"/>
      <c r="D29" s="62"/>
      <c r="E29" s="62"/>
      <c r="F29" s="62"/>
      <c r="G29" s="62"/>
      <c r="H29" s="62"/>
      <c r="I29" s="62"/>
      <c r="J29" s="62"/>
      <c r="L29" s="207"/>
    </row>
    <row r="30" spans="1:12" ht="14.25" customHeight="1" x14ac:dyDescent="0.25">
      <c r="A30" s="106" t="s">
        <v>840</v>
      </c>
    </row>
    <row r="31" spans="1:12" ht="14.25" customHeight="1" x14ac:dyDescent="0.25"/>
    <row r="43" spans="1:1" ht="15.75" customHeight="1" x14ac:dyDescent="0.25">
      <c r="A43" s="4"/>
    </row>
  </sheetData>
  <hyperlinks>
    <hyperlink ref="A30" location="Metadaten!A1" display="&lt;&lt;&lt; Metadaten" xr:uid="{10FCAAD5-B1AB-41B9-A755-1FC193656332}"/>
    <hyperlink ref="A3" location="Inhalt!A1" display="&lt;&lt;&lt; Inhalt" xr:uid="{55356F21-08F9-4A5A-B83D-B06163200AB6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zoomScaleNormal="100" workbookViewId="0">
      <pane ySplit="9" topLeftCell="A10" activePane="bottomLeft" state="frozen"/>
      <selection activeCell="H52" sqref="H52"/>
      <selection pane="bottomLeft"/>
    </sheetView>
  </sheetViews>
  <sheetFormatPr baseColWidth="10" defaultColWidth="11.42578125" defaultRowHeight="14.25" customHeight="1" x14ac:dyDescent="0.25"/>
  <cols>
    <col min="1" max="1" width="7.140625" style="4" customWidth="1"/>
    <col min="2" max="2" width="25.7109375" style="4" customWidth="1"/>
    <col min="3" max="3" width="6.28515625" style="3" bestFit="1" customWidth="1"/>
    <col min="4" max="15" width="4.85546875" style="3" customWidth="1"/>
    <col min="16" max="16" width="11.42578125" style="4"/>
    <col min="17" max="17" width="9.42578125" style="4" customWidth="1"/>
    <col min="18" max="30" width="6.140625" style="4" customWidth="1"/>
    <col min="31" max="16384" width="11.42578125" style="4"/>
  </cols>
  <sheetData>
    <row r="1" spans="1:16" s="24" customFormat="1" ht="18.75" customHeight="1" x14ac:dyDescent="0.25">
      <c r="A1" s="24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6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6" s="59" customFormat="1" ht="14.25" customHeight="1" x14ac:dyDescent="0.25">
      <c r="A3" s="56"/>
      <c r="B3" s="56"/>
      <c r="C3" s="56"/>
      <c r="D3" s="56"/>
      <c r="E3" s="56"/>
      <c r="F3" s="56"/>
    </row>
    <row r="4" spans="1:16" s="59" customFormat="1" ht="14.25" customHeight="1" x14ac:dyDescent="0.25">
      <c r="A4" s="43" t="s">
        <v>839</v>
      </c>
      <c r="B4" s="56"/>
      <c r="C4" s="56"/>
      <c r="D4" s="56"/>
      <c r="E4" s="56"/>
      <c r="F4" s="56"/>
    </row>
    <row r="5" spans="1:16" s="59" customFormat="1" ht="14.25" customHeight="1" x14ac:dyDescent="0.25">
      <c r="A5" s="56"/>
      <c r="B5" s="56"/>
      <c r="C5" s="56"/>
      <c r="D5" s="56"/>
      <c r="E5" s="56"/>
      <c r="F5" s="56"/>
    </row>
    <row r="6" spans="1:16" s="59" customFormat="1" ht="14.25" customHeight="1" x14ac:dyDescent="0.25">
      <c r="A6" s="56" t="s">
        <v>554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6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1:16" s="44" customFormat="1" ht="14.25" customHeight="1" x14ac:dyDescent="0.25">
      <c r="A8" s="5"/>
      <c r="B8" s="5"/>
      <c r="C8" s="5" t="s">
        <v>1</v>
      </c>
      <c r="D8" s="5" t="s">
        <v>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6" s="46" customFormat="1" ht="14.25" customHeight="1" x14ac:dyDescent="0.25">
      <c r="A9" s="75" t="s">
        <v>506</v>
      </c>
      <c r="B9" s="45"/>
      <c r="C9" s="121"/>
      <c r="D9" s="122" t="s">
        <v>230</v>
      </c>
      <c r="E9" s="122" t="s">
        <v>231</v>
      </c>
      <c r="F9" s="122" t="s">
        <v>232</v>
      </c>
      <c r="G9" s="122" t="s">
        <v>247</v>
      </c>
      <c r="H9" s="122" t="s">
        <v>327</v>
      </c>
      <c r="I9" s="122" t="s">
        <v>248</v>
      </c>
      <c r="J9" s="122" t="s">
        <v>249</v>
      </c>
      <c r="K9" s="122" t="s">
        <v>250</v>
      </c>
      <c r="L9" s="122" t="s">
        <v>251</v>
      </c>
      <c r="M9" s="122" t="s">
        <v>364</v>
      </c>
      <c r="N9" s="122" t="s">
        <v>252</v>
      </c>
      <c r="O9" s="122" t="s">
        <v>328</v>
      </c>
    </row>
    <row r="10" spans="1:16" s="7" customFormat="1" ht="14.25" customHeight="1" x14ac:dyDescent="0.25">
      <c r="A10" s="75" t="s">
        <v>1</v>
      </c>
      <c r="B10" s="75"/>
      <c r="C10" s="101">
        <v>2375</v>
      </c>
      <c r="D10" s="76">
        <v>145</v>
      </c>
      <c r="E10" s="76">
        <v>187</v>
      </c>
      <c r="F10" s="76">
        <v>233</v>
      </c>
      <c r="G10" s="76">
        <v>246</v>
      </c>
      <c r="H10" s="76">
        <v>215</v>
      </c>
      <c r="I10" s="76">
        <v>250</v>
      </c>
      <c r="J10" s="76">
        <v>177</v>
      </c>
      <c r="K10" s="76">
        <v>184</v>
      </c>
      <c r="L10" s="76">
        <v>182</v>
      </c>
      <c r="M10" s="76">
        <v>173</v>
      </c>
      <c r="N10" s="76">
        <v>148</v>
      </c>
      <c r="O10" s="76">
        <v>235</v>
      </c>
      <c r="P10" s="203"/>
    </row>
    <row r="11" spans="1:16" ht="14.25" customHeight="1" x14ac:dyDescent="0.25">
      <c r="A11" s="47" t="s">
        <v>733</v>
      </c>
      <c r="B11" s="47"/>
      <c r="C11" s="66">
        <v>2251</v>
      </c>
      <c r="D11" s="65">
        <v>134</v>
      </c>
      <c r="E11" s="65">
        <v>169</v>
      </c>
      <c r="F11" s="65">
        <v>220</v>
      </c>
      <c r="G11" s="65">
        <v>238</v>
      </c>
      <c r="H11" s="65">
        <v>205</v>
      </c>
      <c r="I11" s="65">
        <v>234</v>
      </c>
      <c r="J11" s="65">
        <v>159</v>
      </c>
      <c r="K11" s="65">
        <v>176</v>
      </c>
      <c r="L11" s="65">
        <v>174</v>
      </c>
      <c r="M11" s="65">
        <v>168</v>
      </c>
      <c r="N11" s="65">
        <v>146</v>
      </c>
      <c r="O11" s="65">
        <v>228</v>
      </c>
    </row>
    <row r="12" spans="1:16" ht="14.25" customHeight="1" x14ac:dyDescent="0.25">
      <c r="A12" s="63" t="s">
        <v>5</v>
      </c>
      <c r="B12" s="63"/>
      <c r="C12" s="66">
        <v>1564</v>
      </c>
      <c r="D12" s="65">
        <v>99</v>
      </c>
      <c r="E12" s="65">
        <v>115</v>
      </c>
      <c r="F12" s="65">
        <v>131</v>
      </c>
      <c r="G12" s="65">
        <v>159</v>
      </c>
      <c r="H12" s="65">
        <v>144</v>
      </c>
      <c r="I12" s="65">
        <v>150</v>
      </c>
      <c r="J12" s="65">
        <v>111</v>
      </c>
      <c r="K12" s="65">
        <v>119</v>
      </c>
      <c r="L12" s="65">
        <v>135</v>
      </c>
      <c r="M12" s="65">
        <v>135</v>
      </c>
      <c r="N12" s="65">
        <v>105</v>
      </c>
      <c r="O12" s="65">
        <v>161</v>
      </c>
    </row>
    <row r="13" spans="1:16" ht="14.25" customHeight="1" x14ac:dyDescent="0.25">
      <c r="A13" s="63"/>
      <c r="B13" s="63" t="s">
        <v>5</v>
      </c>
      <c r="C13" s="66">
        <v>1564</v>
      </c>
      <c r="D13" s="65">
        <v>99</v>
      </c>
      <c r="E13" s="65">
        <v>115</v>
      </c>
      <c r="F13" s="65">
        <v>131</v>
      </c>
      <c r="G13" s="65">
        <v>159</v>
      </c>
      <c r="H13" s="65">
        <v>144</v>
      </c>
      <c r="I13" s="65">
        <v>150</v>
      </c>
      <c r="J13" s="65">
        <v>111</v>
      </c>
      <c r="K13" s="65">
        <v>119</v>
      </c>
      <c r="L13" s="65">
        <v>135</v>
      </c>
      <c r="M13" s="65">
        <v>135</v>
      </c>
      <c r="N13" s="65">
        <v>105</v>
      </c>
      <c r="O13" s="65">
        <v>161</v>
      </c>
    </row>
    <row r="14" spans="1:16" ht="14.25" customHeight="1" x14ac:dyDescent="0.25">
      <c r="A14" s="63" t="s">
        <v>6</v>
      </c>
      <c r="B14" s="63"/>
      <c r="C14" s="66">
        <v>20</v>
      </c>
      <c r="D14" s="65">
        <v>0</v>
      </c>
      <c r="E14" s="65">
        <v>1</v>
      </c>
      <c r="F14" s="65">
        <v>1</v>
      </c>
      <c r="G14" s="65">
        <v>1</v>
      </c>
      <c r="H14" s="65">
        <v>1</v>
      </c>
      <c r="I14" s="65">
        <v>2</v>
      </c>
      <c r="J14" s="65">
        <v>3</v>
      </c>
      <c r="K14" s="65">
        <v>3</v>
      </c>
      <c r="L14" s="65">
        <v>0</v>
      </c>
      <c r="M14" s="65">
        <v>3</v>
      </c>
      <c r="N14" s="65">
        <v>2</v>
      </c>
      <c r="O14" s="65">
        <v>3</v>
      </c>
    </row>
    <row r="15" spans="1:16" ht="14.25" customHeight="1" x14ac:dyDescent="0.25">
      <c r="A15" s="63"/>
      <c r="B15" s="63" t="s">
        <v>7</v>
      </c>
      <c r="C15" s="66">
        <v>14</v>
      </c>
      <c r="D15" s="65">
        <v>0</v>
      </c>
      <c r="E15" s="65">
        <v>1</v>
      </c>
      <c r="F15" s="65">
        <v>1</v>
      </c>
      <c r="G15" s="65">
        <v>1</v>
      </c>
      <c r="H15" s="65">
        <v>0</v>
      </c>
      <c r="I15" s="65">
        <v>2</v>
      </c>
      <c r="J15" s="65">
        <v>3</v>
      </c>
      <c r="K15" s="65">
        <v>1</v>
      </c>
      <c r="L15" s="65">
        <v>0</v>
      </c>
      <c r="M15" s="65">
        <v>2</v>
      </c>
      <c r="N15" s="65">
        <v>1</v>
      </c>
      <c r="O15" s="65">
        <v>2</v>
      </c>
    </row>
    <row r="16" spans="1:16" ht="14.25" customHeight="1" x14ac:dyDescent="0.25">
      <c r="A16" s="63"/>
      <c r="B16" s="63" t="s">
        <v>253</v>
      </c>
      <c r="C16" s="66">
        <v>4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1</v>
      </c>
      <c r="L16" s="65">
        <v>0</v>
      </c>
      <c r="M16" s="65">
        <v>1</v>
      </c>
      <c r="N16" s="65">
        <v>1</v>
      </c>
      <c r="O16" s="65">
        <v>1</v>
      </c>
    </row>
    <row r="17" spans="1:15" ht="14.25" customHeight="1" x14ac:dyDescent="0.25">
      <c r="A17" s="63"/>
      <c r="B17" s="63" t="s">
        <v>254</v>
      </c>
      <c r="C17" s="66">
        <v>2</v>
      </c>
      <c r="D17" s="65">
        <v>0</v>
      </c>
      <c r="E17" s="65">
        <v>0</v>
      </c>
      <c r="F17" s="65">
        <v>0</v>
      </c>
      <c r="G17" s="65">
        <v>0</v>
      </c>
      <c r="H17" s="65">
        <v>1</v>
      </c>
      <c r="I17" s="65">
        <v>0</v>
      </c>
      <c r="J17" s="65">
        <v>0</v>
      </c>
      <c r="K17" s="65">
        <v>1</v>
      </c>
      <c r="L17" s="65">
        <v>0</v>
      </c>
      <c r="M17" s="65">
        <v>0</v>
      </c>
      <c r="N17" s="65">
        <v>0</v>
      </c>
      <c r="O17" s="65">
        <v>0</v>
      </c>
    </row>
    <row r="18" spans="1:15" ht="14.25" customHeight="1" x14ac:dyDescent="0.25">
      <c r="A18" s="63" t="s">
        <v>8</v>
      </c>
      <c r="B18" s="63"/>
      <c r="C18" s="66">
        <v>350</v>
      </c>
      <c r="D18" s="65">
        <v>24</v>
      </c>
      <c r="E18" s="65">
        <v>34</v>
      </c>
      <c r="F18" s="65">
        <v>46</v>
      </c>
      <c r="G18" s="65">
        <v>34</v>
      </c>
      <c r="H18" s="65">
        <v>31</v>
      </c>
      <c r="I18" s="65">
        <v>31</v>
      </c>
      <c r="J18" s="65">
        <v>14</v>
      </c>
      <c r="K18" s="65">
        <v>19</v>
      </c>
      <c r="L18" s="65">
        <v>21</v>
      </c>
      <c r="M18" s="65">
        <v>15</v>
      </c>
      <c r="N18" s="65">
        <v>25</v>
      </c>
      <c r="O18" s="65">
        <v>56</v>
      </c>
    </row>
    <row r="19" spans="1:15" ht="14.25" customHeight="1" x14ac:dyDescent="0.25">
      <c r="A19" s="63"/>
      <c r="B19" s="63" t="s">
        <v>9</v>
      </c>
      <c r="C19" s="66">
        <v>256</v>
      </c>
      <c r="D19" s="65">
        <v>14</v>
      </c>
      <c r="E19" s="65">
        <v>20</v>
      </c>
      <c r="F19" s="65">
        <v>26</v>
      </c>
      <c r="G19" s="65">
        <v>23</v>
      </c>
      <c r="H19" s="65">
        <v>25</v>
      </c>
      <c r="I19" s="65">
        <v>25</v>
      </c>
      <c r="J19" s="65">
        <v>9</v>
      </c>
      <c r="K19" s="65">
        <v>11</v>
      </c>
      <c r="L19" s="65">
        <v>14</v>
      </c>
      <c r="M19" s="65">
        <v>14</v>
      </c>
      <c r="N19" s="65">
        <v>23</v>
      </c>
      <c r="O19" s="65">
        <v>52</v>
      </c>
    </row>
    <row r="20" spans="1:15" ht="14.25" customHeight="1" x14ac:dyDescent="0.25">
      <c r="A20" s="63"/>
      <c r="B20" s="63" t="s">
        <v>10</v>
      </c>
      <c r="C20" s="66">
        <v>28</v>
      </c>
      <c r="D20" s="65">
        <v>4</v>
      </c>
      <c r="E20" s="65">
        <v>2</v>
      </c>
      <c r="F20" s="65">
        <v>3</v>
      </c>
      <c r="G20" s="65">
        <v>6</v>
      </c>
      <c r="H20" s="65">
        <v>1</v>
      </c>
      <c r="I20" s="65">
        <v>1</v>
      </c>
      <c r="J20" s="65">
        <v>2</v>
      </c>
      <c r="K20" s="65">
        <v>1</v>
      </c>
      <c r="L20" s="65">
        <v>3</v>
      </c>
      <c r="M20" s="65">
        <v>1</v>
      </c>
      <c r="N20" s="65">
        <v>1</v>
      </c>
      <c r="O20" s="65">
        <v>3</v>
      </c>
    </row>
    <row r="21" spans="1:15" ht="14.25" customHeight="1" x14ac:dyDescent="0.25">
      <c r="A21" s="63"/>
      <c r="B21" s="63" t="s">
        <v>11</v>
      </c>
      <c r="C21" s="66">
        <v>66</v>
      </c>
      <c r="D21" s="65">
        <v>6</v>
      </c>
      <c r="E21" s="65">
        <v>12</v>
      </c>
      <c r="F21" s="65">
        <v>17</v>
      </c>
      <c r="G21" s="65">
        <v>5</v>
      </c>
      <c r="H21" s="65">
        <v>5</v>
      </c>
      <c r="I21" s="65">
        <v>5</v>
      </c>
      <c r="J21" s="65">
        <v>3</v>
      </c>
      <c r="K21" s="65">
        <v>7</v>
      </c>
      <c r="L21" s="65">
        <v>4</v>
      </c>
      <c r="M21" s="65">
        <v>0</v>
      </c>
      <c r="N21" s="65">
        <v>1</v>
      </c>
      <c r="O21" s="65">
        <v>1</v>
      </c>
    </row>
    <row r="22" spans="1:15" ht="14.25" customHeight="1" x14ac:dyDescent="0.25">
      <c r="A22" s="63" t="s">
        <v>12</v>
      </c>
      <c r="B22" s="57"/>
      <c r="C22" s="66">
        <v>5</v>
      </c>
      <c r="D22" s="65">
        <v>1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1</v>
      </c>
      <c r="K22" s="65">
        <v>0</v>
      </c>
      <c r="L22" s="65">
        <v>2</v>
      </c>
      <c r="M22" s="65">
        <v>0</v>
      </c>
      <c r="N22" s="65">
        <v>1</v>
      </c>
      <c r="O22" s="65">
        <v>0</v>
      </c>
    </row>
    <row r="23" spans="1:15" ht="14.25" customHeight="1" x14ac:dyDescent="0.25">
      <c r="A23" s="63"/>
      <c r="B23" s="63" t="s">
        <v>13</v>
      </c>
      <c r="C23" s="66">
        <v>4</v>
      </c>
      <c r="D23" s="65">
        <v>1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1</v>
      </c>
      <c r="K23" s="65">
        <v>0</v>
      </c>
      <c r="L23" s="65">
        <v>1</v>
      </c>
      <c r="M23" s="65">
        <v>0</v>
      </c>
      <c r="N23" s="65">
        <v>1</v>
      </c>
      <c r="O23" s="65">
        <v>0</v>
      </c>
    </row>
    <row r="24" spans="1:15" ht="14.25" customHeight="1" x14ac:dyDescent="0.25">
      <c r="A24" s="63"/>
      <c r="B24" s="57" t="s">
        <v>14</v>
      </c>
      <c r="C24" s="66">
        <v>1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1</v>
      </c>
      <c r="M24" s="65">
        <v>0</v>
      </c>
      <c r="N24" s="65">
        <v>0</v>
      </c>
      <c r="O24" s="65">
        <v>0</v>
      </c>
    </row>
    <row r="25" spans="1:15" ht="14.25" customHeight="1" x14ac:dyDescent="0.25">
      <c r="A25" s="63" t="s">
        <v>15</v>
      </c>
      <c r="B25" s="63"/>
      <c r="C25" s="66">
        <v>33</v>
      </c>
      <c r="D25" s="65">
        <v>0</v>
      </c>
      <c r="E25" s="65">
        <v>2</v>
      </c>
      <c r="F25" s="65">
        <v>6</v>
      </c>
      <c r="G25" s="65">
        <v>4</v>
      </c>
      <c r="H25" s="65">
        <v>2</v>
      </c>
      <c r="I25" s="65">
        <v>5</v>
      </c>
      <c r="J25" s="65">
        <v>4</v>
      </c>
      <c r="K25" s="65">
        <v>2</v>
      </c>
      <c r="L25" s="65">
        <v>2</v>
      </c>
      <c r="M25" s="65">
        <v>3</v>
      </c>
      <c r="N25" s="65">
        <v>1</v>
      </c>
      <c r="O25" s="65">
        <v>2</v>
      </c>
    </row>
    <row r="26" spans="1:15" ht="14.25" customHeight="1" x14ac:dyDescent="0.25">
      <c r="A26" s="63"/>
      <c r="B26" s="63" t="s">
        <v>255</v>
      </c>
      <c r="C26" s="66">
        <v>7</v>
      </c>
      <c r="D26" s="65">
        <v>0</v>
      </c>
      <c r="E26" s="65">
        <v>0</v>
      </c>
      <c r="F26" s="65">
        <v>3</v>
      </c>
      <c r="G26" s="65">
        <v>1</v>
      </c>
      <c r="H26" s="65">
        <v>0</v>
      </c>
      <c r="I26" s="65">
        <v>0</v>
      </c>
      <c r="J26" s="65">
        <v>1</v>
      </c>
      <c r="K26" s="65">
        <v>0</v>
      </c>
      <c r="L26" s="65">
        <v>1</v>
      </c>
      <c r="M26" s="65">
        <v>1</v>
      </c>
      <c r="N26" s="65">
        <v>0</v>
      </c>
      <c r="O26" s="65">
        <v>0</v>
      </c>
    </row>
    <row r="27" spans="1:15" ht="14.25" customHeight="1" x14ac:dyDescent="0.25">
      <c r="A27" s="63"/>
      <c r="B27" s="63" t="s">
        <v>256</v>
      </c>
      <c r="C27" s="66">
        <v>3</v>
      </c>
      <c r="D27" s="65">
        <v>0</v>
      </c>
      <c r="E27" s="65">
        <v>0</v>
      </c>
      <c r="F27" s="65">
        <v>1</v>
      </c>
      <c r="G27" s="65">
        <v>0</v>
      </c>
      <c r="H27" s="65">
        <v>0</v>
      </c>
      <c r="I27" s="65">
        <v>0</v>
      </c>
      <c r="J27" s="65">
        <v>2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</row>
    <row r="28" spans="1:15" ht="14.25" customHeight="1" x14ac:dyDescent="0.25">
      <c r="A28" s="63"/>
      <c r="B28" s="63" t="s">
        <v>16</v>
      </c>
      <c r="C28" s="66">
        <v>15</v>
      </c>
      <c r="D28" s="65">
        <v>0</v>
      </c>
      <c r="E28" s="65">
        <v>1</v>
      </c>
      <c r="F28" s="65">
        <v>2</v>
      </c>
      <c r="G28" s="65">
        <v>3</v>
      </c>
      <c r="H28" s="65">
        <v>2</v>
      </c>
      <c r="I28" s="65">
        <v>2</v>
      </c>
      <c r="J28" s="65">
        <v>1</v>
      </c>
      <c r="K28" s="65">
        <v>0</v>
      </c>
      <c r="L28" s="65">
        <v>1</v>
      </c>
      <c r="M28" s="65">
        <v>2</v>
      </c>
      <c r="N28" s="65">
        <v>0</v>
      </c>
      <c r="O28" s="65">
        <v>1</v>
      </c>
    </row>
    <row r="29" spans="1:15" ht="14.25" customHeight="1" x14ac:dyDescent="0.25">
      <c r="A29" s="63"/>
      <c r="B29" s="57" t="s">
        <v>257</v>
      </c>
      <c r="C29" s="66">
        <v>8</v>
      </c>
      <c r="D29" s="65">
        <v>0</v>
      </c>
      <c r="E29" s="65">
        <v>1</v>
      </c>
      <c r="F29" s="65">
        <v>0</v>
      </c>
      <c r="G29" s="65">
        <v>0</v>
      </c>
      <c r="H29" s="65">
        <v>0</v>
      </c>
      <c r="I29" s="65">
        <v>3</v>
      </c>
      <c r="J29" s="65">
        <v>0</v>
      </c>
      <c r="K29" s="65">
        <v>2</v>
      </c>
      <c r="L29" s="65">
        <v>0</v>
      </c>
      <c r="M29" s="65">
        <v>0</v>
      </c>
      <c r="N29" s="65">
        <v>1</v>
      </c>
      <c r="O29" s="65">
        <v>1</v>
      </c>
    </row>
    <row r="30" spans="1:15" ht="14.25" customHeight="1" x14ac:dyDescent="0.25">
      <c r="A30" s="63" t="s">
        <v>17</v>
      </c>
      <c r="B30" s="63"/>
      <c r="C30" s="66">
        <v>279</v>
      </c>
      <c r="D30" s="65">
        <v>10</v>
      </c>
      <c r="E30" s="65">
        <v>17</v>
      </c>
      <c r="F30" s="65">
        <v>36</v>
      </c>
      <c r="G30" s="65">
        <v>40</v>
      </c>
      <c r="H30" s="65">
        <v>27</v>
      </c>
      <c r="I30" s="65">
        <v>46</v>
      </c>
      <c r="J30" s="65">
        <v>26</v>
      </c>
      <c r="K30" s="65">
        <v>33</v>
      </c>
      <c r="L30" s="65">
        <v>14</v>
      </c>
      <c r="M30" s="65">
        <v>12</v>
      </c>
      <c r="N30" s="65">
        <v>12</v>
      </c>
      <c r="O30" s="65">
        <v>6</v>
      </c>
    </row>
    <row r="31" spans="1:15" ht="14.25" customHeight="1" x14ac:dyDescent="0.25">
      <c r="A31" s="63"/>
      <c r="B31" s="63" t="s">
        <v>18</v>
      </c>
      <c r="C31" s="66">
        <v>245</v>
      </c>
      <c r="D31" s="65">
        <v>7</v>
      </c>
      <c r="E31" s="65">
        <v>15</v>
      </c>
      <c r="F31" s="65">
        <v>33</v>
      </c>
      <c r="G31" s="65">
        <v>39</v>
      </c>
      <c r="H31" s="65">
        <v>24</v>
      </c>
      <c r="I31" s="65">
        <v>43</v>
      </c>
      <c r="J31" s="65">
        <v>23</v>
      </c>
      <c r="K31" s="65">
        <v>30</v>
      </c>
      <c r="L31" s="65">
        <v>11</v>
      </c>
      <c r="M31" s="65">
        <v>11</v>
      </c>
      <c r="N31" s="65">
        <v>4</v>
      </c>
      <c r="O31" s="65">
        <v>5</v>
      </c>
    </row>
    <row r="32" spans="1:15" ht="14.25" customHeight="1" x14ac:dyDescent="0.25">
      <c r="A32" s="63"/>
      <c r="B32" s="63" t="s">
        <v>19</v>
      </c>
      <c r="C32" s="66">
        <v>34</v>
      </c>
      <c r="D32" s="65">
        <v>3</v>
      </c>
      <c r="E32" s="65">
        <v>2</v>
      </c>
      <c r="F32" s="65">
        <v>3</v>
      </c>
      <c r="G32" s="65">
        <v>1</v>
      </c>
      <c r="H32" s="65">
        <v>3</v>
      </c>
      <c r="I32" s="65">
        <v>3</v>
      </c>
      <c r="J32" s="65">
        <v>3</v>
      </c>
      <c r="K32" s="65">
        <v>3</v>
      </c>
      <c r="L32" s="65">
        <v>3</v>
      </c>
      <c r="M32" s="65">
        <v>1</v>
      </c>
      <c r="N32" s="65">
        <v>8</v>
      </c>
      <c r="O32" s="65">
        <v>1</v>
      </c>
    </row>
    <row r="33" spans="1:15" ht="14.25" customHeight="1" x14ac:dyDescent="0.25">
      <c r="A33" s="4" t="s">
        <v>20</v>
      </c>
      <c r="C33" s="66">
        <v>124</v>
      </c>
      <c r="D33" s="65">
        <v>11</v>
      </c>
      <c r="E33" s="65">
        <v>18</v>
      </c>
      <c r="F33" s="65">
        <v>13</v>
      </c>
      <c r="G33" s="65">
        <v>8</v>
      </c>
      <c r="H33" s="65">
        <v>10</v>
      </c>
      <c r="I33" s="65">
        <v>16</v>
      </c>
      <c r="J33" s="65">
        <v>18</v>
      </c>
      <c r="K33" s="65">
        <v>8</v>
      </c>
      <c r="L33" s="65">
        <v>8</v>
      </c>
      <c r="M33" s="65">
        <v>5</v>
      </c>
      <c r="N33" s="65">
        <v>2</v>
      </c>
      <c r="O33" s="65">
        <v>7</v>
      </c>
    </row>
    <row r="34" spans="1:15" ht="14.25" customHeight="1" x14ac:dyDescent="0.25">
      <c r="B34" s="4" t="s">
        <v>21</v>
      </c>
      <c r="C34" s="66">
        <v>2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1</v>
      </c>
      <c r="K34" s="65">
        <v>0</v>
      </c>
      <c r="L34" s="65">
        <v>1</v>
      </c>
      <c r="M34" s="65">
        <v>0</v>
      </c>
      <c r="N34" s="65">
        <v>0</v>
      </c>
      <c r="O34" s="65">
        <v>0</v>
      </c>
    </row>
    <row r="35" spans="1:15" ht="14.25" customHeight="1" x14ac:dyDescent="0.25">
      <c r="B35" s="4" t="s">
        <v>1101</v>
      </c>
      <c r="C35" s="66">
        <v>2</v>
      </c>
      <c r="D35" s="65">
        <v>0</v>
      </c>
      <c r="E35" s="65">
        <v>2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5">
        <v>0</v>
      </c>
    </row>
    <row r="36" spans="1:15" ht="14.25" customHeight="1" x14ac:dyDescent="0.25">
      <c r="B36" s="4" t="s">
        <v>22</v>
      </c>
      <c r="C36" s="66">
        <v>84</v>
      </c>
      <c r="D36" s="65">
        <v>9</v>
      </c>
      <c r="E36" s="65">
        <v>11</v>
      </c>
      <c r="F36" s="65">
        <v>13</v>
      </c>
      <c r="G36" s="65">
        <v>7</v>
      </c>
      <c r="H36" s="65">
        <v>8</v>
      </c>
      <c r="I36" s="65">
        <v>4</v>
      </c>
      <c r="J36" s="65">
        <v>10</v>
      </c>
      <c r="K36" s="65">
        <v>5</v>
      </c>
      <c r="L36" s="65">
        <v>7</v>
      </c>
      <c r="M36" s="65">
        <v>5</v>
      </c>
      <c r="N36" s="65">
        <v>2</v>
      </c>
      <c r="O36" s="65">
        <v>3</v>
      </c>
    </row>
    <row r="37" spans="1:15" ht="14.25" customHeight="1" x14ac:dyDescent="0.25">
      <c r="A37" s="63"/>
      <c r="B37" s="63" t="s">
        <v>258</v>
      </c>
      <c r="C37" s="66">
        <v>6</v>
      </c>
      <c r="D37" s="65">
        <v>0</v>
      </c>
      <c r="E37" s="65">
        <v>0</v>
      </c>
      <c r="F37" s="65">
        <v>0</v>
      </c>
      <c r="G37" s="65">
        <v>0</v>
      </c>
      <c r="H37" s="65">
        <v>1</v>
      </c>
      <c r="I37" s="65">
        <v>2</v>
      </c>
      <c r="J37" s="65">
        <v>3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</row>
    <row r="38" spans="1:15" ht="14.25" customHeight="1" x14ac:dyDescent="0.25">
      <c r="A38" s="63"/>
      <c r="B38" s="63" t="s">
        <v>259</v>
      </c>
      <c r="C38" s="66">
        <v>3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2</v>
      </c>
      <c r="J38" s="65">
        <v>0</v>
      </c>
      <c r="K38" s="65">
        <v>1</v>
      </c>
      <c r="L38" s="65">
        <v>0</v>
      </c>
      <c r="M38" s="65">
        <v>0</v>
      </c>
      <c r="N38" s="65">
        <v>0</v>
      </c>
      <c r="O38" s="65">
        <v>0</v>
      </c>
    </row>
    <row r="39" spans="1:15" ht="14.25" customHeight="1" x14ac:dyDescent="0.25">
      <c r="B39" s="4" t="s">
        <v>23</v>
      </c>
      <c r="C39" s="66">
        <v>2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1</v>
      </c>
      <c r="L39" s="65">
        <v>0</v>
      </c>
      <c r="M39" s="65">
        <v>0</v>
      </c>
      <c r="N39" s="65">
        <v>0</v>
      </c>
      <c r="O39" s="65">
        <v>1</v>
      </c>
    </row>
    <row r="40" spans="1:15" ht="14.25" customHeight="1" x14ac:dyDescent="0.25">
      <c r="B40" s="4" t="s">
        <v>24</v>
      </c>
      <c r="C40" s="66">
        <v>22</v>
      </c>
      <c r="D40" s="65">
        <v>1</v>
      </c>
      <c r="E40" s="65">
        <v>5</v>
      </c>
      <c r="F40" s="65">
        <v>0</v>
      </c>
      <c r="G40" s="65">
        <v>1</v>
      </c>
      <c r="H40" s="65">
        <v>1</v>
      </c>
      <c r="I40" s="65">
        <v>7</v>
      </c>
      <c r="J40" s="65">
        <v>3</v>
      </c>
      <c r="K40" s="65">
        <v>1</v>
      </c>
      <c r="L40" s="65">
        <v>0</v>
      </c>
      <c r="M40" s="65">
        <v>0</v>
      </c>
      <c r="N40" s="65">
        <v>0</v>
      </c>
      <c r="O40" s="65">
        <v>3</v>
      </c>
    </row>
    <row r="41" spans="1:15" ht="14.25" customHeight="1" x14ac:dyDescent="0.25">
      <c r="B41" s="4" t="s">
        <v>20</v>
      </c>
      <c r="C41" s="66">
        <v>3</v>
      </c>
      <c r="D41" s="65">
        <v>1</v>
      </c>
      <c r="E41" s="65">
        <v>0</v>
      </c>
      <c r="F41" s="65">
        <v>0</v>
      </c>
      <c r="G41" s="65">
        <v>0</v>
      </c>
      <c r="H41" s="65">
        <v>0</v>
      </c>
      <c r="I41" s="65">
        <v>1</v>
      </c>
      <c r="J41" s="65">
        <v>1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</row>
    <row r="43" spans="1:15" ht="14.25" customHeight="1" x14ac:dyDescent="0.25">
      <c r="A43" s="106" t="s">
        <v>840</v>
      </c>
      <c r="B43" s="3"/>
    </row>
  </sheetData>
  <hyperlinks>
    <hyperlink ref="A4" location="Inhalt!A1" display="&lt;&lt;&lt; Inhalt" xr:uid="{8B677E11-4968-4B51-9306-A62E6FEBD3FA}"/>
    <hyperlink ref="A43" location="Metadaten!A1" display="&lt;&lt;&lt; Metadaten" xr:uid="{AA3E3865-1070-41A5-9B17-AF85F4A9B2E2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K41"/>
  <sheetViews>
    <sheetView zoomScaleNormal="100" workbookViewId="0">
      <pane ySplit="8" topLeftCell="A9" activePane="bottomLeft" state="frozen"/>
      <selection activeCell="G28" sqref="G28"/>
      <selection pane="bottomLeft"/>
    </sheetView>
  </sheetViews>
  <sheetFormatPr baseColWidth="10" defaultColWidth="11.42578125" defaultRowHeight="15.75" customHeight="1" x14ac:dyDescent="0.25"/>
  <cols>
    <col min="1" max="1" width="10.7109375" style="52" customWidth="1"/>
    <col min="2" max="2" width="5.5703125" style="4" customWidth="1"/>
    <col min="3" max="3" width="9.85546875" style="4" customWidth="1"/>
    <col min="4" max="9" width="15.42578125" style="4" customWidth="1"/>
    <col min="10" max="10" width="17.7109375" style="4" customWidth="1"/>
    <col min="11" max="11" width="21.28515625" style="4" customWidth="1"/>
    <col min="12" max="12" width="16.28515625" style="4" customWidth="1"/>
    <col min="13" max="16384" width="11.42578125" style="4"/>
  </cols>
  <sheetData>
    <row r="1" spans="1:11" s="24" customFormat="1" x14ac:dyDescent="0.25">
      <c r="A1" s="24" t="s">
        <v>928</v>
      </c>
    </row>
    <row r="2" spans="1:11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14.25" customHeight="1" x14ac:dyDescent="0.25">
      <c r="A5" s="63" t="s">
        <v>903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14.25" customHeight="1" x14ac:dyDescent="0.25">
      <c r="A6" s="63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s="7" customFormat="1" ht="14.25" customHeight="1" x14ac:dyDescent="0.25">
      <c r="A7" s="75" t="s">
        <v>389</v>
      </c>
      <c r="B7" s="75" t="s">
        <v>1</v>
      </c>
      <c r="C7" s="75" t="s">
        <v>820</v>
      </c>
      <c r="D7" s="75"/>
      <c r="E7" s="75"/>
      <c r="F7" s="75"/>
      <c r="G7" s="75"/>
      <c r="H7" s="75"/>
      <c r="I7" s="75"/>
      <c r="J7" s="75"/>
      <c r="K7" s="97" t="s">
        <v>676</v>
      </c>
    </row>
    <row r="8" spans="1:11" s="7" customFormat="1" ht="14.25" customHeight="1" x14ac:dyDescent="0.25">
      <c r="A8" s="80"/>
      <c r="B8" s="72"/>
      <c r="C8" s="172" t="s">
        <v>191</v>
      </c>
      <c r="D8" s="172" t="s">
        <v>463</v>
      </c>
      <c r="E8" s="172" t="s">
        <v>193</v>
      </c>
      <c r="F8" s="172" t="s">
        <v>194</v>
      </c>
      <c r="G8" s="172" t="s">
        <v>195</v>
      </c>
      <c r="H8" s="172" t="s">
        <v>528</v>
      </c>
      <c r="I8" s="172" t="s">
        <v>527</v>
      </c>
      <c r="J8" s="172" t="s">
        <v>43</v>
      </c>
      <c r="K8" s="82" t="s">
        <v>680</v>
      </c>
    </row>
    <row r="9" spans="1:11" ht="14.25" customHeight="1" x14ac:dyDescent="0.25">
      <c r="A9" s="54">
        <v>2013</v>
      </c>
      <c r="B9" s="66">
        <v>14</v>
      </c>
      <c r="C9" s="65">
        <v>0</v>
      </c>
      <c r="D9" s="65">
        <v>0</v>
      </c>
      <c r="E9" s="65">
        <v>0</v>
      </c>
      <c r="F9" s="65">
        <v>2</v>
      </c>
      <c r="G9" s="65">
        <v>2</v>
      </c>
      <c r="H9" s="65">
        <v>0</v>
      </c>
      <c r="I9" s="65">
        <v>0</v>
      </c>
      <c r="J9" s="65">
        <v>10</v>
      </c>
      <c r="K9" s="65">
        <v>201</v>
      </c>
    </row>
    <row r="10" spans="1:11" ht="14.25" customHeight="1" x14ac:dyDescent="0.25">
      <c r="A10" s="54">
        <v>2014</v>
      </c>
      <c r="B10" s="66">
        <v>12</v>
      </c>
      <c r="C10" s="65">
        <v>0</v>
      </c>
      <c r="D10" s="65">
        <v>0</v>
      </c>
      <c r="E10" s="65">
        <v>0</v>
      </c>
      <c r="F10" s="65">
        <v>1</v>
      </c>
      <c r="G10" s="65">
        <v>4</v>
      </c>
      <c r="H10" s="65">
        <v>0</v>
      </c>
      <c r="I10" s="65">
        <v>0</v>
      </c>
      <c r="J10" s="65">
        <v>7</v>
      </c>
      <c r="K10" s="65">
        <v>205</v>
      </c>
    </row>
    <row r="11" spans="1:11" ht="14.25" customHeight="1" x14ac:dyDescent="0.25">
      <c r="A11" s="54">
        <v>2015</v>
      </c>
      <c r="B11" s="66">
        <v>11</v>
      </c>
      <c r="C11" s="65">
        <v>0</v>
      </c>
      <c r="D11" s="65">
        <v>0</v>
      </c>
      <c r="E11" s="65">
        <v>0</v>
      </c>
      <c r="F11" s="65">
        <v>2</v>
      </c>
      <c r="G11" s="65">
        <v>1</v>
      </c>
      <c r="H11" s="65">
        <v>0</v>
      </c>
      <c r="I11" s="65">
        <v>0</v>
      </c>
      <c r="J11" s="65">
        <v>8</v>
      </c>
      <c r="K11" s="65">
        <v>194</v>
      </c>
    </row>
    <row r="12" spans="1:11" ht="14.25" customHeight="1" x14ac:dyDescent="0.25">
      <c r="A12" s="54">
        <v>2016</v>
      </c>
      <c r="B12" s="66">
        <v>10</v>
      </c>
      <c r="C12" s="65">
        <v>0</v>
      </c>
      <c r="D12" s="65">
        <v>0</v>
      </c>
      <c r="E12" s="65">
        <v>0</v>
      </c>
      <c r="F12" s="65">
        <v>4</v>
      </c>
      <c r="G12" s="65">
        <v>0</v>
      </c>
      <c r="H12" s="65">
        <v>0</v>
      </c>
      <c r="I12" s="65">
        <v>0</v>
      </c>
      <c r="J12" s="65">
        <v>6</v>
      </c>
      <c r="K12" s="65">
        <v>174</v>
      </c>
    </row>
    <row r="13" spans="1:11" ht="14.25" customHeight="1" x14ac:dyDescent="0.25">
      <c r="A13" s="54">
        <v>2017</v>
      </c>
      <c r="B13" s="66">
        <v>12</v>
      </c>
      <c r="C13" s="65">
        <v>0</v>
      </c>
      <c r="D13" s="65">
        <v>0</v>
      </c>
      <c r="E13" s="65">
        <v>0</v>
      </c>
      <c r="F13" s="65">
        <v>5</v>
      </c>
      <c r="G13" s="65">
        <v>0</v>
      </c>
      <c r="H13" s="65">
        <v>0</v>
      </c>
      <c r="I13" s="65">
        <v>0</v>
      </c>
      <c r="J13" s="65">
        <v>7</v>
      </c>
      <c r="K13" s="65">
        <v>176</v>
      </c>
    </row>
    <row r="14" spans="1:11" ht="14.25" customHeight="1" x14ac:dyDescent="0.25">
      <c r="A14" s="54">
        <v>2018</v>
      </c>
      <c r="B14" s="66">
        <v>11</v>
      </c>
      <c r="C14" s="65">
        <v>0</v>
      </c>
      <c r="D14" s="65">
        <v>0</v>
      </c>
      <c r="E14" s="65">
        <v>1</v>
      </c>
      <c r="F14" s="65">
        <v>5</v>
      </c>
      <c r="G14" s="65">
        <v>0</v>
      </c>
      <c r="H14" s="65">
        <v>0</v>
      </c>
      <c r="I14" s="65">
        <v>0</v>
      </c>
      <c r="J14" s="65">
        <v>5</v>
      </c>
      <c r="K14" s="65">
        <v>168</v>
      </c>
    </row>
    <row r="15" spans="1:11" ht="14.25" customHeight="1" x14ac:dyDescent="0.25">
      <c r="A15" s="54">
        <v>2019</v>
      </c>
      <c r="B15" s="66">
        <v>10</v>
      </c>
      <c r="C15" s="65">
        <v>0</v>
      </c>
      <c r="D15" s="65">
        <v>2</v>
      </c>
      <c r="E15" s="65">
        <v>0</v>
      </c>
      <c r="F15" s="65">
        <v>1</v>
      </c>
      <c r="G15" s="65">
        <v>2</v>
      </c>
      <c r="H15" s="65">
        <v>0</v>
      </c>
      <c r="I15" s="65">
        <v>0</v>
      </c>
      <c r="J15" s="65">
        <v>5</v>
      </c>
      <c r="K15" s="65">
        <v>203</v>
      </c>
    </row>
    <row r="16" spans="1:11" ht="14.25" customHeight="1" x14ac:dyDescent="0.25">
      <c r="A16" s="54">
        <v>2020</v>
      </c>
      <c r="B16" s="66">
        <v>23</v>
      </c>
      <c r="C16" s="65">
        <v>0</v>
      </c>
      <c r="D16" s="65">
        <v>1</v>
      </c>
      <c r="E16" s="65">
        <v>0</v>
      </c>
      <c r="F16" s="65">
        <v>3</v>
      </c>
      <c r="G16" s="65">
        <v>8</v>
      </c>
      <c r="H16" s="65">
        <v>2</v>
      </c>
      <c r="I16" s="65">
        <v>2</v>
      </c>
      <c r="J16" s="65">
        <v>7</v>
      </c>
      <c r="K16" s="65">
        <v>220</v>
      </c>
    </row>
    <row r="17" spans="1:11" ht="14.25" customHeight="1" x14ac:dyDescent="0.25">
      <c r="A17" s="54">
        <v>2021</v>
      </c>
      <c r="B17" s="66">
        <v>27</v>
      </c>
      <c r="C17" s="65">
        <v>1</v>
      </c>
      <c r="D17" s="65">
        <v>0</v>
      </c>
      <c r="E17" s="65">
        <v>0</v>
      </c>
      <c r="F17" s="65">
        <v>8</v>
      </c>
      <c r="G17" s="65">
        <v>4</v>
      </c>
      <c r="H17" s="65">
        <v>0</v>
      </c>
      <c r="I17" s="65">
        <v>0</v>
      </c>
      <c r="J17" s="65">
        <v>14</v>
      </c>
      <c r="K17" s="65">
        <v>184</v>
      </c>
    </row>
    <row r="18" spans="1:11" ht="14.25" customHeight="1" x14ac:dyDescent="0.25">
      <c r="A18" s="4"/>
      <c r="C18" s="62"/>
      <c r="D18" s="62"/>
      <c r="E18" s="62"/>
      <c r="F18" s="62"/>
      <c r="G18" s="62"/>
      <c r="H18" s="62"/>
      <c r="I18" s="62"/>
      <c r="J18" s="62"/>
      <c r="K18" s="62"/>
    </row>
    <row r="19" spans="1:11" ht="14.25" customHeight="1" x14ac:dyDescent="0.25">
      <c r="A19" s="106" t="s">
        <v>840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ht="14.25" customHeight="1" x14ac:dyDescent="0.25"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ht="14.25" customHeight="1" x14ac:dyDescent="0.25">
      <c r="A21" s="79" t="s">
        <v>363</v>
      </c>
    </row>
    <row r="22" spans="1:11" ht="14.25" customHeight="1" x14ac:dyDescent="0.25">
      <c r="A22" s="47" t="s">
        <v>556</v>
      </c>
    </row>
    <row r="23" spans="1:11" ht="14.25" customHeight="1" x14ac:dyDescent="0.25">
      <c r="A23" s="52" t="s">
        <v>929</v>
      </c>
    </row>
    <row r="24" spans="1:11" ht="14.25" customHeight="1" x14ac:dyDescent="0.25">
      <c r="A24" s="4"/>
    </row>
    <row r="25" spans="1:11" ht="14.25" customHeight="1" x14ac:dyDescent="0.25"/>
    <row r="26" spans="1:11" ht="14.25" customHeight="1" x14ac:dyDescent="0.25"/>
    <row r="27" spans="1:11" ht="14.25" customHeight="1" x14ac:dyDescent="0.25"/>
    <row r="28" spans="1:11" ht="14.25" customHeight="1" x14ac:dyDescent="0.25"/>
    <row r="29" spans="1:11" ht="14.25" customHeight="1" x14ac:dyDescent="0.25">
      <c r="A29" s="4"/>
    </row>
    <row r="30" spans="1:11" ht="14.25" customHeight="1" x14ac:dyDescent="0.25"/>
    <row r="31" spans="1:11" ht="14.25" customHeight="1" x14ac:dyDescent="0.25"/>
    <row r="32" spans="1:11" ht="14.25" customHeight="1" x14ac:dyDescent="0.25"/>
    <row r="33" spans="1:1" ht="14.25" customHeight="1" x14ac:dyDescent="0.25"/>
    <row r="34" spans="1:1" ht="14.25" customHeight="1" x14ac:dyDescent="0.25"/>
    <row r="41" spans="1:1" ht="15.75" customHeight="1" x14ac:dyDescent="0.25">
      <c r="A41" s="4"/>
    </row>
  </sheetData>
  <hyperlinks>
    <hyperlink ref="A19" location="Metadaten!A1" display="&lt;&lt;&lt; Metadaten" xr:uid="{FD94E297-7F22-4934-BA24-E3606E104D20}"/>
    <hyperlink ref="A3" location="Inhalt!A1" display="&lt;&lt;&lt; Inhalt" xr:uid="{396C6612-B8B9-417C-A553-647C78D58DCC}"/>
  </hyperlinks>
  <pageMargins left="0.70866141732283472" right="0.38" top="0.78740157480314965" bottom="0.78740157480314965" header="0.31496062992125984" footer="0.31496062992125984"/>
  <pageSetup paperSize="9" scale="91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7B15-D612-4C95-A4E4-94406F2B5A67}">
  <dimension ref="A1:K36"/>
  <sheetViews>
    <sheetView zoomScaleNormal="100" workbookViewId="0"/>
  </sheetViews>
  <sheetFormatPr baseColWidth="10" defaultColWidth="11.42578125" defaultRowHeight="15.75" customHeight="1" x14ac:dyDescent="0.25"/>
  <cols>
    <col min="1" max="1" width="6.42578125" style="52" customWidth="1"/>
    <col min="2" max="2" width="5.5703125" style="4" customWidth="1"/>
    <col min="3" max="3" width="13.42578125" style="4" customWidth="1"/>
    <col min="4" max="4" width="10" style="4" customWidth="1"/>
    <col min="5" max="5" width="10.7109375" style="4" customWidth="1"/>
    <col min="6" max="6" width="9.85546875" style="4" customWidth="1"/>
    <col min="7" max="8" width="12.5703125" style="4" customWidth="1"/>
    <col min="9" max="9" width="13" style="4" customWidth="1"/>
    <col min="10" max="10" width="11.5703125" style="4" customWidth="1"/>
    <col min="11" max="11" width="29.42578125" style="4" customWidth="1"/>
    <col min="12" max="12" width="16.28515625" style="4" customWidth="1"/>
    <col min="13" max="16384" width="11.42578125" style="4"/>
  </cols>
  <sheetData>
    <row r="1" spans="1:11" s="24" customFormat="1" x14ac:dyDescent="0.25">
      <c r="A1" s="24" t="s">
        <v>905</v>
      </c>
    </row>
    <row r="2" spans="1:11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14.25" customHeight="1" x14ac:dyDescent="0.25">
      <c r="A5" s="63" t="s">
        <v>904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14.25" customHeight="1" x14ac:dyDescent="0.25">
      <c r="A6" s="63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s="7" customFormat="1" ht="14.25" customHeight="1" x14ac:dyDescent="0.25">
      <c r="A7" s="75"/>
      <c r="B7" s="75" t="s">
        <v>1</v>
      </c>
      <c r="C7" s="75" t="s">
        <v>887</v>
      </c>
      <c r="D7" s="75"/>
      <c r="E7" s="75"/>
      <c r="F7" s="75"/>
      <c r="G7" s="75"/>
      <c r="H7" s="75"/>
      <c r="I7" s="75"/>
      <c r="J7" s="75"/>
      <c r="K7" s="75" t="s">
        <v>906</v>
      </c>
    </row>
    <row r="8" spans="1:11" s="7" customFormat="1" ht="14.25" customHeight="1" x14ac:dyDescent="0.25">
      <c r="A8" s="80" t="s">
        <v>389</v>
      </c>
      <c r="B8" s="72"/>
      <c r="C8" s="174" t="s">
        <v>191</v>
      </c>
      <c r="D8" s="174" t="s">
        <v>463</v>
      </c>
      <c r="E8" s="174" t="s">
        <v>193</v>
      </c>
      <c r="F8" s="174" t="s">
        <v>194</v>
      </c>
      <c r="G8" s="174" t="s">
        <v>195</v>
      </c>
      <c r="H8" s="174" t="s">
        <v>528</v>
      </c>
      <c r="I8" s="174" t="s">
        <v>527</v>
      </c>
      <c r="J8" s="174" t="s">
        <v>43</v>
      </c>
      <c r="K8" s="177" t="s">
        <v>680</v>
      </c>
    </row>
    <row r="9" spans="1:11" ht="14.25" customHeight="1" x14ac:dyDescent="0.25">
      <c r="A9" s="178">
        <v>2021</v>
      </c>
      <c r="B9" s="179">
        <v>27</v>
      </c>
      <c r="C9" s="65">
        <v>0</v>
      </c>
      <c r="D9" s="65">
        <v>1</v>
      </c>
      <c r="E9" s="65">
        <v>0</v>
      </c>
      <c r="F9" s="65">
        <v>1</v>
      </c>
      <c r="G9" s="65">
        <v>11</v>
      </c>
      <c r="H9" s="65">
        <v>3</v>
      </c>
      <c r="I9" s="65">
        <v>0</v>
      </c>
      <c r="J9" s="65">
        <v>11</v>
      </c>
      <c r="K9" s="65">
        <v>223</v>
      </c>
    </row>
    <row r="10" spans="1:11" ht="14.25" customHeight="1" x14ac:dyDescent="0.25">
      <c r="A10" s="54" t="s">
        <v>902</v>
      </c>
      <c r="B10" s="66">
        <v>19</v>
      </c>
      <c r="C10" s="65">
        <v>0</v>
      </c>
      <c r="D10" s="65">
        <v>0</v>
      </c>
      <c r="E10" s="65">
        <v>0</v>
      </c>
      <c r="F10" s="65">
        <v>0</v>
      </c>
      <c r="G10" s="65">
        <v>7</v>
      </c>
      <c r="H10" s="65">
        <v>5</v>
      </c>
      <c r="I10" s="65">
        <v>0</v>
      </c>
      <c r="J10" s="65">
        <v>7</v>
      </c>
      <c r="K10" s="65">
        <v>243</v>
      </c>
    </row>
    <row r="11" spans="1:11" ht="14.25" customHeight="1" x14ac:dyDescent="0.25">
      <c r="A11" s="54" t="s">
        <v>981</v>
      </c>
      <c r="B11" s="66">
        <v>19</v>
      </c>
      <c r="C11" s="65">
        <v>0</v>
      </c>
      <c r="D11" s="65">
        <v>0</v>
      </c>
      <c r="E11" s="65">
        <v>0</v>
      </c>
      <c r="F11" s="65">
        <v>0</v>
      </c>
      <c r="G11" s="65">
        <v>14</v>
      </c>
      <c r="H11" s="65">
        <v>1</v>
      </c>
      <c r="I11" s="65">
        <v>1</v>
      </c>
      <c r="J11" s="65">
        <v>3</v>
      </c>
      <c r="K11" s="65">
        <v>192</v>
      </c>
    </row>
    <row r="12" spans="1:11" ht="14.25" customHeight="1" x14ac:dyDescent="0.25">
      <c r="A12" s="54" t="s">
        <v>1088</v>
      </c>
      <c r="B12" s="66">
        <v>15</v>
      </c>
      <c r="C12" s="65">
        <v>0</v>
      </c>
      <c r="D12" s="65">
        <v>0</v>
      </c>
      <c r="E12" s="65">
        <v>0</v>
      </c>
      <c r="F12" s="65">
        <v>1</v>
      </c>
      <c r="G12" s="65">
        <v>7</v>
      </c>
      <c r="H12" s="65">
        <v>1</v>
      </c>
      <c r="I12" s="65">
        <v>2</v>
      </c>
      <c r="J12" s="65">
        <v>4</v>
      </c>
      <c r="K12" s="65">
        <v>179</v>
      </c>
    </row>
    <row r="13" spans="1:11" ht="14.25" customHeight="1" x14ac:dyDescent="0.25">
      <c r="A13" s="4"/>
      <c r="C13" s="62"/>
      <c r="D13" s="62"/>
      <c r="E13" s="62"/>
      <c r="F13" s="62"/>
      <c r="G13" s="62"/>
      <c r="H13" s="62"/>
      <c r="I13" s="62"/>
      <c r="J13" s="62"/>
      <c r="K13" s="62"/>
    </row>
    <row r="14" spans="1:11" ht="14.25" customHeight="1" x14ac:dyDescent="0.25">
      <c r="A14" s="106" t="s">
        <v>840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ht="14.25" customHeight="1" x14ac:dyDescent="0.25"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ht="14.25" customHeight="1" x14ac:dyDescent="0.25">
      <c r="A16" s="79" t="s">
        <v>363</v>
      </c>
    </row>
    <row r="17" spans="1:1" ht="14.25" customHeight="1" x14ac:dyDescent="0.25">
      <c r="A17" s="47" t="s">
        <v>556</v>
      </c>
    </row>
    <row r="18" spans="1:1" ht="14.25" customHeight="1" x14ac:dyDescent="0.25"/>
    <row r="19" spans="1:1" ht="14.25" customHeight="1" x14ac:dyDescent="0.25">
      <c r="A19" s="4"/>
    </row>
    <row r="20" spans="1:1" ht="14.25" customHeight="1" x14ac:dyDescent="0.25"/>
    <row r="21" spans="1:1" ht="14.25" customHeight="1" x14ac:dyDescent="0.25"/>
    <row r="22" spans="1:1" ht="14.25" customHeight="1" x14ac:dyDescent="0.25"/>
    <row r="23" spans="1:1" ht="14.25" customHeight="1" x14ac:dyDescent="0.25"/>
    <row r="24" spans="1:1" ht="14.25" customHeight="1" x14ac:dyDescent="0.25">
      <c r="A24" s="4"/>
    </row>
    <row r="25" spans="1:1" ht="14.25" customHeight="1" x14ac:dyDescent="0.25"/>
    <row r="26" spans="1:1" ht="14.25" customHeight="1" x14ac:dyDescent="0.25"/>
    <row r="27" spans="1:1" ht="14.25" customHeight="1" x14ac:dyDescent="0.25"/>
    <row r="28" spans="1:1" ht="14.25" customHeight="1" x14ac:dyDescent="0.25"/>
    <row r="29" spans="1:1" ht="14.25" customHeight="1" x14ac:dyDescent="0.25"/>
    <row r="36" spans="1:1" ht="15.75" customHeight="1" x14ac:dyDescent="0.25">
      <c r="A36" s="4"/>
    </row>
  </sheetData>
  <hyperlinks>
    <hyperlink ref="A14" location="Metadaten!A1" display="&lt;&lt;&lt; Metadaten" xr:uid="{4BAAB970-11D6-4A88-9900-FD1B41CCA6C1}"/>
    <hyperlink ref="A3" location="Inhalt!A1" display="&lt;&lt;&lt; Inhalt" xr:uid="{3EC50197-EA80-4792-BE68-6365372ED356}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A10:A12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K41"/>
  <sheetViews>
    <sheetView zoomScaleNormal="100" workbookViewId="0">
      <pane ySplit="8" topLeftCell="A9" activePane="bottomLeft" state="frozen"/>
      <selection activeCell="G28" sqref="G28"/>
      <selection pane="bottomLeft"/>
    </sheetView>
  </sheetViews>
  <sheetFormatPr baseColWidth="10" defaultColWidth="11.42578125" defaultRowHeight="15.75" customHeight="1" x14ac:dyDescent="0.25"/>
  <cols>
    <col min="1" max="1" width="8.28515625" style="52" customWidth="1"/>
    <col min="2" max="2" width="5.85546875" style="4" customWidth="1"/>
    <col min="3" max="3" width="7.42578125" style="4" customWidth="1"/>
    <col min="4" max="9" width="9.28515625" style="4" customWidth="1"/>
    <col min="10" max="10" width="11.7109375" style="4" customWidth="1"/>
    <col min="11" max="11" width="19.140625" style="4" customWidth="1"/>
    <col min="12" max="16384" width="11.42578125" style="4"/>
  </cols>
  <sheetData>
    <row r="1" spans="1:11" s="24" customFormat="1" x14ac:dyDescent="0.25">
      <c r="A1" s="24" t="s">
        <v>930</v>
      </c>
    </row>
    <row r="2" spans="1:11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14.25" customHeight="1" x14ac:dyDescent="0.25">
      <c r="A5" s="63" t="s">
        <v>907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14.25" customHeight="1" x14ac:dyDescent="0.25">
      <c r="A6" s="63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s="7" customFormat="1" ht="14.25" customHeight="1" x14ac:dyDescent="0.25">
      <c r="A7" s="75"/>
      <c r="B7" s="75" t="s">
        <v>1</v>
      </c>
      <c r="C7" s="75" t="s">
        <v>820</v>
      </c>
      <c r="D7" s="75"/>
      <c r="E7" s="75"/>
      <c r="F7" s="75"/>
      <c r="G7" s="75"/>
      <c r="H7" s="75"/>
      <c r="I7" s="75"/>
      <c r="J7" s="75"/>
      <c r="K7" s="97" t="s">
        <v>676</v>
      </c>
    </row>
    <row r="8" spans="1:11" s="7" customFormat="1" ht="14.25" customHeight="1" x14ac:dyDescent="0.25">
      <c r="A8" s="75" t="s">
        <v>389</v>
      </c>
      <c r="B8" s="75"/>
      <c r="C8" s="172" t="s">
        <v>191</v>
      </c>
      <c r="D8" s="173" t="s">
        <v>463</v>
      </c>
      <c r="E8" s="173" t="s">
        <v>193</v>
      </c>
      <c r="F8" s="173" t="s">
        <v>194</v>
      </c>
      <c r="G8" s="173" t="s">
        <v>195</v>
      </c>
      <c r="H8" s="173" t="s">
        <v>528</v>
      </c>
      <c r="I8" s="173" t="s">
        <v>527</v>
      </c>
      <c r="J8" s="173" t="s">
        <v>43</v>
      </c>
      <c r="K8" s="82" t="s">
        <v>680</v>
      </c>
    </row>
    <row r="9" spans="1:11" ht="14.25" customHeight="1" x14ac:dyDescent="0.25">
      <c r="A9" s="54">
        <v>2013</v>
      </c>
      <c r="B9" s="66">
        <v>155</v>
      </c>
      <c r="C9" s="65">
        <v>0</v>
      </c>
      <c r="D9" s="65">
        <v>0</v>
      </c>
      <c r="E9" s="65">
        <v>14</v>
      </c>
      <c r="F9" s="65">
        <v>56</v>
      </c>
      <c r="G9" s="65">
        <v>69</v>
      </c>
      <c r="H9" s="65">
        <v>8</v>
      </c>
      <c r="I9" s="65">
        <v>0</v>
      </c>
      <c r="J9" s="65">
        <v>8</v>
      </c>
      <c r="K9" s="65">
        <v>199</v>
      </c>
    </row>
    <row r="10" spans="1:11" ht="14.25" customHeight="1" x14ac:dyDescent="0.25">
      <c r="A10" s="54">
        <v>2014</v>
      </c>
      <c r="B10" s="66">
        <v>203</v>
      </c>
      <c r="C10" s="65">
        <v>0</v>
      </c>
      <c r="D10" s="65">
        <v>0</v>
      </c>
      <c r="E10" s="65">
        <v>18</v>
      </c>
      <c r="F10" s="65">
        <v>75</v>
      </c>
      <c r="G10" s="65">
        <v>76</v>
      </c>
      <c r="H10" s="65">
        <v>14</v>
      </c>
      <c r="I10" s="65">
        <v>0</v>
      </c>
      <c r="J10" s="65">
        <v>20</v>
      </c>
      <c r="K10" s="65">
        <v>200</v>
      </c>
    </row>
    <row r="11" spans="1:11" ht="14.25" customHeight="1" x14ac:dyDescent="0.25">
      <c r="A11" s="54">
        <v>2015</v>
      </c>
      <c r="B11" s="66">
        <v>241</v>
      </c>
      <c r="C11" s="65">
        <v>0</v>
      </c>
      <c r="D11" s="65">
        <v>0</v>
      </c>
      <c r="E11" s="65">
        <v>24</v>
      </c>
      <c r="F11" s="65">
        <v>93</v>
      </c>
      <c r="G11" s="65">
        <v>66</v>
      </c>
      <c r="H11" s="65">
        <v>34</v>
      </c>
      <c r="I11" s="65">
        <v>0</v>
      </c>
      <c r="J11" s="65">
        <v>24</v>
      </c>
      <c r="K11" s="65">
        <v>201</v>
      </c>
    </row>
    <row r="12" spans="1:11" ht="14.25" customHeight="1" x14ac:dyDescent="0.25">
      <c r="A12" s="54">
        <v>2016</v>
      </c>
      <c r="B12" s="66">
        <v>202</v>
      </c>
      <c r="C12" s="65">
        <v>0</v>
      </c>
      <c r="D12" s="65">
        <v>0</v>
      </c>
      <c r="E12" s="65">
        <v>44</v>
      </c>
      <c r="F12" s="65">
        <v>89</v>
      </c>
      <c r="G12" s="65">
        <v>46</v>
      </c>
      <c r="H12" s="65">
        <v>10</v>
      </c>
      <c r="I12" s="65">
        <v>0</v>
      </c>
      <c r="J12" s="65">
        <v>13</v>
      </c>
      <c r="K12" s="65">
        <v>185</v>
      </c>
    </row>
    <row r="13" spans="1:11" ht="14.25" customHeight="1" x14ac:dyDescent="0.25">
      <c r="A13" s="54">
        <v>2017</v>
      </c>
      <c r="B13" s="66">
        <v>194</v>
      </c>
      <c r="C13" s="65">
        <v>0</v>
      </c>
      <c r="D13" s="65">
        <v>0</v>
      </c>
      <c r="E13" s="65">
        <v>44</v>
      </c>
      <c r="F13" s="65">
        <v>94</v>
      </c>
      <c r="G13" s="65">
        <v>37</v>
      </c>
      <c r="H13" s="65">
        <v>2</v>
      </c>
      <c r="I13" s="65">
        <v>0</v>
      </c>
      <c r="J13" s="65">
        <v>17</v>
      </c>
      <c r="K13" s="65">
        <v>177</v>
      </c>
    </row>
    <row r="14" spans="1:11" ht="14.25" customHeight="1" x14ac:dyDescent="0.25">
      <c r="A14" s="54">
        <v>2018</v>
      </c>
      <c r="B14" s="66">
        <v>238</v>
      </c>
      <c r="C14" s="65">
        <v>0</v>
      </c>
      <c r="D14" s="65">
        <v>0</v>
      </c>
      <c r="E14" s="65">
        <v>56</v>
      </c>
      <c r="F14" s="65">
        <v>106</v>
      </c>
      <c r="G14" s="65">
        <v>44</v>
      </c>
      <c r="H14" s="65">
        <v>12</v>
      </c>
      <c r="I14" s="65">
        <v>0</v>
      </c>
      <c r="J14" s="65">
        <v>20</v>
      </c>
      <c r="K14" s="65">
        <v>179</v>
      </c>
    </row>
    <row r="15" spans="1:11" ht="14.25" customHeight="1" x14ac:dyDescent="0.25">
      <c r="A15" s="54">
        <v>2019</v>
      </c>
      <c r="B15" s="66">
        <v>218</v>
      </c>
      <c r="C15" s="65">
        <v>0</v>
      </c>
      <c r="D15" s="65">
        <v>19</v>
      </c>
      <c r="E15" s="65">
        <v>49</v>
      </c>
      <c r="F15" s="65">
        <v>85</v>
      </c>
      <c r="G15" s="65">
        <v>43</v>
      </c>
      <c r="H15" s="65">
        <v>8</v>
      </c>
      <c r="I15" s="65">
        <v>0</v>
      </c>
      <c r="J15" s="65">
        <v>14</v>
      </c>
      <c r="K15" s="65">
        <v>193</v>
      </c>
    </row>
    <row r="16" spans="1:11" ht="14.25" customHeight="1" x14ac:dyDescent="0.25">
      <c r="A16" s="54">
        <v>2020</v>
      </c>
      <c r="B16" s="66">
        <v>173</v>
      </c>
      <c r="C16" s="65">
        <v>0</v>
      </c>
      <c r="D16" s="65">
        <v>1</v>
      </c>
      <c r="E16" s="65">
        <v>49</v>
      </c>
      <c r="F16" s="65">
        <v>71</v>
      </c>
      <c r="G16" s="65">
        <v>45</v>
      </c>
      <c r="H16" s="65">
        <v>2</v>
      </c>
      <c r="I16" s="65">
        <v>0</v>
      </c>
      <c r="J16" s="65">
        <v>5</v>
      </c>
      <c r="K16" s="65">
        <v>179</v>
      </c>
    </row>
    <row r="17" spans="1:11" ht="14.25" customHeight="1" x14ac:dyDescent="0.25">
      <c r="A17" s="54">
        <v>2021</v>
      </c>
      <c r="B17" s="66">
        <v>181</v>
      </c>
      <c r="C17" s="65">
        <v>1</v>
      </c>
      <c r="D17" s="65">
        <v>0</v>
      </c>
      <c r="E17" s="65">
        <v>51</v>
      </c>
      <c r="F17" s="65">
        <v>71</v>
      </c>
      <c r="G17" s="65">
        <v>28</v>
      </c>
      <c r="H17" s="65">
        <v>1</v>
      </c>
      <c r="I17" s="65">
        <v>0</v>
      </c>
      <c r="J17" s="65">
        <v>29</v>
      </c>
      <c r="K17" s="65">
        <v>171</v>
      </c>
    </row>
    <row r="18" spans="1:11" ht="14.25" customHeight="1" x14ac:dyDescent="0.25">
      <c r="A18" s="4"/>
      <c r="C18" s="62"/>
      <c r="D18" s="62"/>
      <c r="E18" s="62"/>
      <c r="F18" s="62"/>
      <c r="G18" s="62"/>
      <c r="H18" s="62"/>
      <c r="I18" s="62"/>
      <c r="J18" s="62"/>
      <c r="K18" s="62"/>
    </row>
    <row r="19" spans="1:11" ht="14.25" customHeight="1" x14ac:dyDescent="0.25">
      <c r="A19" s="106" t="s">
        <v>840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ht="14.25" customHeight="1" x14ac:dyDescent="0.25"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ht="15.75" customHeight="1" x14ac:dyDescent="0.25">
      <c r="A21" s="79" t="s">
        <v>526</v>
      </c>
    </row>
    <row r="22" spans="1:11" ht="15.75" customHeight="1" x14ac:dyDescent="0.25">
      <c r="A22" s="47" t="s">
        <v>636</v>
      </c>
    </row>
    <row r="23" spans="1:11" ht="15.75" customHeight="1" x14ac:dyDescent="0.25">
      <c r="A23" s="52" t="s">
        <v>929</v>
      </c>
    </row>
    <row r="24" spans="1:11" ht="15.75" customHeight="1" x14ac:dyDescent="0.25">
      <c r="A24" s="4"/>
    </row>
    <row r="29" spans="1:11" ht="15.75" customHeight="1" x14ac:dyDescent="0.25">
      <c r="A29" s="4"/>
    </row>
    <row r="41" spans="1:1" ht="15.75" customHeight="1" x14ac:dyDescent="0.25">
      <c r="A41" s="4"/>
    </row>
  </sheetData>
  <hyperlinks>
    <hyperlink ref="A19" location="Metadaten!A1" display="&lt;&lt;&lt; Metadaten" xr:uid="{956DD62B-70B9-42BB-8584-165A1D551AB9}"/>
    <hyperlink ref="A3" location="Inhalt!A1" display="&lt;&lt;&lt; Inhalt" xr:uid="{209EC1EF-4E24-44DA-9D0B-3CB11AB695B0}"/>
  </hyperlinks>
  <pageMargins left="0.70866141732283472" right="0.51181102362204722" top="0.78740157480314965" bottom="0.78740157480314965" header="0.31496062992125984" footer="0.31496062992125984"/>
  <pageSetup paperSize="9" scale="83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A13FF-740B-4633-8AAB-AF0816354D02}">
  <sheetPr>
    <pageSetUpPr fitToPage="1"/>
  </sheetPr>
  <dimension ref="A1:K36"/>
  <sheetViews>
    <sheetView zoomScaleNormal="100" workbookViewId="0">
      <pane ySplit="8" topLeftCell="A9" activePane="bottomLeft" state="frozen"/>
      <selection activeCell="G28" sqref="G28"/>
      <selection pane="bottomLeft"/>
    </sheetView>
  </sheetViews>
  <sheetFormatPr baseColWidth="10" defaultColWidth="11.42578125" defaultRowHeight="15.75" customHeight="1" x14ac:dyDescent="0.25"/>
  <cols>
    <col min="1" max="1" width="8.28515625" style="52" customWidth="1"/>
    <col min="2" max="2" width="9.42578125" style="4" customWidth="1"/>
    <col min="3" max="3" width="7.42578125" style="4" customWidth="1"/>
    <col min="4" max="9" width="9.28515625" style="4" customWidth="1"/>
    <col min="10" max="10" width="11.7109375" style="4" customWidth="1"/>
    <col min="11" max="11" width="29" style="4" customWidth="1"/>
    <col min="12" max="16384" width="11.42578125" style="4"/>
  </cols>
  <sheetData>
    <row r="1" spans="1:11" s="24" customFormat="1" x14ac:dyDescent="0.25">
      <c r="A1" s="24" t="s">
        <v>909</v>
      </c>
    </row>
    <row r="2" spans="1:11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14.25" customHeight="1" x14ac:dyDescent="0.25">
      <c r="A5" s="63" t="s">
        <v>908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14.25" customHeight="1" x14ac:dyDescent="0.25">
      <c r="A6" s="63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s="7" customFormat="1" ht="14.25" customHeight="1" x14ac:dyDescent="0.25">
      <c r="A7" s="75"/>
      <c r="B7" s="75" t="s">
        <v>1</v>
      </c>
      <c r="C7" s="75" t="s">
        <v>887</v>
      </c>
      <c r="D7" s="75"/>
      <c r="E7" s="75"/>
      <c r="F7" s="75"/>
      <c r="G7" s="75"/>
      <c r="H7" s="75"/>
      <c r="I7" s="75"/>
      <c r="J7" s="75"/>
      <c r="K7" s="75" t="s">
        <v>906</v>
      </c>
    </row>
    <row r="8" spans="1:11" s="7" customFormat="1" ht="14.25" customHeight="1" x14ac:dyDescent="0.25">
      <c r="A8" s="80"/>
      <c r="B8" s="75"/>
      <c r="C8" s="172" t="s">
        <v>191</v>
      </c>
      <c r="D8" s="173" t="s">
        <v>463</v>
      </c>
      <c r="E8" s="173" t="s">
        <v>193</v>
      </c>
      <c r="F8" s="173" t="s">
        <v>194</v>
      </c>
      <c r="G8" s="173" t="s">
        <v>195</v>
      </c>
      <c r="H8" s="173" t="s">
        <v>528</v>
      </c>
      <c r="I8" s="173" t="s">
        <v>527</v>
      </c>
      <c r="J8" s="173" t="s">
        <v>43</v>
      </c>
      <c r="K8" s="98"/>
    </row>
    <row r="9" spans="1:11" ht="14.25" customHeight="1" x14ac:dyDescent="0.25">
      <c r="A9" s="54">
        <v>2021</v>
      </c>
      <c r="B9" s="66">
        <v>181</v>
      </c>
      <c r="C9" s="65">
        <v>1</v>
      </c>
      <c r="D9" s="65">
        <v>0</v>
      </c>
      <c r="E9" s="65">
        <v>7</v>
      </c>
      <c r="F9" s="65">
        <v>53</v>
      </c>
      <c r="G9" s="65">
        <v>54</v>
      </c>
      <c r="H9" s="65">
        <v>48</v>
      </c>
      <c r="I9" s="65">
        <v>8</v>
      </c>
      <c r="J9" s="65">
        <v>10</v>
      </c>
      <c r="K9" s="65">
        <v>220</v>
      </c>
    </row>
    <row r="10" spans="1:11" ht="14.25" customHeight="1" x14ac:dyDescent="0.25">
      <c r="A10" s="54" t="s">
        <v>902</v>
      </c>
      <c r="B10" s="66">
        <v>147</v>
      </c>
      <c r="C10" s="65">
        <v>0</v>
      </c>
      <c r="D10" s="65">
        <v>0</v>
      </c>
      <c r="E10" s="65">
        <v>2</v>
      </c>
      <c r="F10" s="65">
        <v>40</v>
      </c>
      <c r="G10" s="65">
        <v>41</v>
      </c>
      <c r="H10" s="65">
        <v>40</v>
      </c>
      <c r="I10" s="65">
        <v>12</v>
      </c>
      <c r="J10" s="65">
        <v>12</v>
      </c>
      <c r="K10" s="65">
        <v>232</v>
      </c>
    </row>
    <row r="11" spans="1:11" ht="14.25" customHeight="1" x14ac:dyDescent="0.25">
      <c r="A11" s="54" t="s">
        <v>981</v>
      </c>
      <c r="B11" s="66">
        <v>144</v>
      </c>
      <c r="C11" s="65">
        <v>0</v>
      </c>
      <c r="D11" s="65">
        <v>0</v>
      </c>
      <c r="E11" s="65">
        <v>8</v>
      </c>
      <c r="F11" s="65">
        <v>42</v>
      </c>
      <c r="G11" s="65">
        <v>47</v>
      </c>
      <c r="H11" s="65">
        <v>24</v>
      </c>
      <c r="I11" s="65">
        <v>10</v>
      </c>
      <c r="J11" s="65">
        <v>13</v>
      </c>
      <c r="K11" s="65">
        <v>199</v>
      </c>
    </row>
    <row r="12" spans="1:11" ht="14.25" customHeight="1" x14ac:dyDescent="0.25">
      <c r="A12" s="54" t="s">
        <v>1088</v>
      </c>
      <c r="B12" s="66">
        <v>183</v>
      </c>
      <c r="C12" s="65">
        <v>0</v>
      </c>
      <c r="D12" s="65">
        <v>0</v>
      </c>
      <c r="E12" s="65">
        <v>7</v>
      </c>
      <c r="F12" s="65">
        <v>37</v>
      </c>
      <c r="G12" s="65">
        <v>51</v>
      </c>
      <c r="H12" s="65">
        <v>35</v>
      </c>
      <c r="I12" s="65">
        <v>10</v>
      </c>
      <c r="J12" s="65">
        <v>43</v>
      </c>
      <c r="K12" s="65">
        <v>175</v>
      </c>
    </row>
    <row r="13" spans="1:11" ht="14.25" customHeight="1" x14ac:dyDescent="0.25">
      <c r="A13" s="4"/>
      <c r="C13" s="62"/>
      <c r="D13" s="62"/>
      <c r="E13" s="62"/>
      <c r="F13" s="62"/>
      <c r="G13" s="62"/>
      <c r="H13" s="62"/>
      <c r="I13" s="62"/>
      <c r="J13" s="62"/>
      <c r="K13" s="62"/>
    </row>
    <row r="14" spans="1:11" ht="14.25" customHeight="1" x14ac:dyDescent="0.25">
      <c r="A14" s="106" t="s">
        <v>840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ht="14.25" customHeight="1" x14ac:dyDescent="0.25"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ht="15.75" customHeight="1" x14ac:dyDescent="0.25">
      <c r="A16" s="79" t="s">
        <v>526</v>
      </c>
    </row>
    <row r="17" spans="1:1" ht="15.75" customHeight="1" x14ac:dyDescent="0.25">
      <c r="A17" s="47" t="s">
        <v>636</v>
      </c>
    </row>
    <row r="19" spans="1:1" ht="15.75" customHeight="1" x14ac:dyDescent="0.25">
      <c r="A19" s="4"/>
    </row>
    <row r="24" spans="1:1" ht="15.75" customHeight="1" x14ac:dyDescent="0.25">
      <c r="A24" s="4"/>
    </row>
    <row r="36" spans="1:1" ht="15.75" customHeight="1" x14ac:dyDescent="0.25">
      <c r="A36" s="4"/>
    </row>
  </sheetData>
  <hyperlinks>
    <hyperlink ref="A14" location="Metadaten!A1" display="&lt;&lt;&lt; Metadaten" xr:uid="{430359C5-5F53-4060-8F54-E5EB0162281D}"/>
    <hyperlink ref="A3" location="Inhalt!A1" display="&lt;&lt;&lt; Inhalt" xr:uid="{3752C0BA-F986-45CA-A9D2-95F1F42A98A9}"/>
  </hyperlinks>
  <pageMargins left="0.70866141732283472" right="0.51181102362204722" top="0.78740157480314965" bottom="0.78740157480314965" header="0.31496062992125984" footer="0.31496062992125984"/>
  <pageSetup paperSize="9" orientation="landscape" r:id="rId1"/>
  <ignoredErrors>
    <ignoredError sqref="A10:A12" numberStoredAsText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N44"/>
  <sheetViews>
    <sheetView zoomScaleNormal="100" workbookViewId="0">
      <pane ySplit="8" topLeftCell="A13" activePane="bottomLeft" state="frozen"/>
      <selection activeCell="G28" sqref="G28"/>
      <selection pane="bottomLeft"/>
    </sheetView>
  </sheetViews>
  <sheetFormatPr baseColWidth="10" defaultColWidth="11.42578125" defaultRowHeight="15.75" customHeight="1" x14ac:dyDescent="0.25"/>
  <cols>
    <col min="1" max="1" width="8.5703125" style="52" customWidth="1"/>
    <col min="2" max="2" width="7.85546875" style="4" customWidth="1"/>
    <col min="3" max="7" width="15.5703125" style="4" customWidth="1"/>
    <col min="8" max="16384" width="11.42578125" style="4"/>
  </cols>
  <sheetData>
    <row r="1" spans="1:14" s="24" customFormat="1" x14ac:dyDescent="0.25">
      <c r="A1" s="24" t="s">
        <v>712</v>
      </c>
    </row>
    <row r="2" spans="1:14" ht="14.25" customHeight="1" x14ac:dyDescent="0.25">
      <c r="A2" s="4"/>
      <c r="B2" s="63"/>
      <c r="C2" s="63"/>
      <c r="D2" s="63"/>
      <c r="E2" s="63"/>
      <c r="F2" s="63"/>
      <c r="G2" s="63"/>
    </row>
    <row r="3" spans="1:14" ht="14.25" customHeight="1" x14ac:dyDescent="0.25">
      <c r="A3" s="106" t="s">
        <v>839</v>
      </c>
      <c r="B3" s="63"/>
      <c r="C3" s="63"/>
      <c r="D3" s="63"/>
      <c r="E3" s="63"/>
      <c r="F3" s="63"/>
      <c r="G3" s="63"/>
    </row>
    <row r="4" spans="1:14" ht="14.25" customHeight="1" x14ac:dyDescent="0.25">
      <c r="A4" s="106"/>
      <c r="B4" s="63"/>
      <c r="C4" s="63"/>
      <c r="D4" s="63"/>
      <c r="E4" s="63"/>
      <c r="F4" s="63"/>
      <c r="G4" s="63"/>
    </row>
    <row r="5" spans="1:14" ht="14.25" customHeight="1" x14ac:dyDescent="0.25">
      <c r="A5" s="63" t="s">
        <v>660</v>
      </c>
      <c r="B5" s="61"/>
      <c r="C5" s="61"/>
      <c r="D5" s="61"/>
      <c r="E5" s="61"/>
      <c r="F5" s="61"/>
      <c r="G5" s="61"/>
    </row>
    <row r="6" spans="1:14" ht="14.25" customHeight="1" x14ac:dyDescent="0.25">
      <c r="A6" s="63"/>
      <c r="B6" s="61"/>
      <c r="C6" s="61"/>
      <c r="D6" s="61"/>
      <c r="E6" s="61"/>
      <c r="F6" s="61"/>
      <c r="G6" s="61"/>
    </row>
    <row r="7" spans="1:14" s="7" customFormat="1" ht="14.25" customHeight="1" x14ac:dyDescent="0.25">
      <c r="A7" s="75"/>
      <c r="B7" s="75" t="s">
        <v>1</v>
      </c>
      <c r="C7" s="75" t="s">
        <v>340</v>
      </c>
      <c r="D7" s="75"/>
      <c r="E7" s="75"/>
      <c r="F7" s="75"/>
      <c r="G7" s="75"/>
    </row>
    <row r="8" spans="1:14" s="90" customFormat="1" ht="18" customHeight="1" x14ac:dyDescent="0.2">
      <c r="A8" s="146" t="s">
        <v>389</v>
      </c>
      <c r="B8" s="127"/>
      <c r="C8" s="144" t="s">
        <v>596</v>
      </c>
      <c r="D8" s="185" t="s">
        <v>597</v>
      </c>
      <c r="E8" s="185" t="s">
        <v>598</v>
      </c>
      <c r="F8" s="185" t="s">
        <v>599</v>
      </c>
      <c r="G8" s="185" t="s">
        <v>685</v>
      </c>
      <c r="H8" s="99"/>
      <c r="I8" s="99"/>
      <c r="J8" s="99"/>
      <c r="K8" s="99"/>
      <c r="L8" s="99"/>
      <c r="M8" s="99"/>
      <c r="N8" s="99"/>
    </row>
    <row r="9" spans="1:14" ht="14.25" customHeight="1" x14ac:dyDescent="0.25">
      <c r="A9" s="54">
        <v>2005</v>
      </c>
      <c r="B9" s="66">
        <v>84</v>
      </c>
      <c r="C9" s="65">
        <v>30</v>
      </c>
      <c r="D9" s="65">
        <v>26</v>
      </c>
      <c r="E9" s="65">
        <v>28</v>
      </c>
      <c r="F9" s="65">
        <v>0</v>
      </c>
      <c r="G9" s="65">
        <v>0</v>
      </c>
    </row>
    <row r="10" spans="1:14" ht="14.25" customHeight="1" x14ac:dyDescent="0.25">
      <c r="A10" s="54">
        <v>2006</v>
      </c>
      <c r="B10" s="66">
        <v>95</v>
      </c>
      <c r="C10" s="65">
        <v>50</v>
      </c>
      <c r="D10" s="65">
        <v>17</v>
      </c>
      <c r="E10" s="65">
        <v>25</v>
      </c>
      <c r="F10" s="65">
        <v>3</v>
      </c>
      <c r="G10" s="65">
        <v>0</v>
      </c>
    </row>
    <row r="11" spans="1:14" ht="14.25" customHeight="1" x14ac:dyDescent="0.25">
      <c r="A11" s="54">
        <v>2007</v>
      </c>
      <c r="B11" s="66">
        <v>103</v>
      </c>
      <c r="C11" s="65">
        <v>27</v>
      </c>
      <c r="D11" s="65">
        <v>30</v>
      </c>
      <c r="E11" s="65">
        <v>42</v>
      </c>
      <c r="F11" s="65">
        <v>4</v>
      </c>
      <c r="G11" s="65">
        <v>0</v>
      </c>
    </row>
    <row r="12" spans="1:14" ht="14.25" customHeight="1" x14ac:dyDescent="0.25">
      <c r="A12" s="54">
        <v>2008</v>
      </c>
      <c r="B12" s="66">
        <v>158</v>
      </c>
      <c r="C12" s="65">
        <v>77</v>
      </c>
      <c r="D12" s="65">
        <v>30</v>
      </c>
      <c r="E12" s="65">
        <v>49</v>
      </c>
      <c r="F12" s="65">
        <v>2</v>
      </c>
      <c r="G12" s="65">
        <v>0</v>
      </c>
    </row>
    <row r="13" spans="1:14" ht="14.25" customHeight="1" x14ac:dyDescent="0.25">
      <c r="A13" s="54">
        <v>2009</v>
      </c>
      <c r="B13" s="66">
        <v>150</v>
      </c>
      <c r="C13" s="65">
        <v>62</v>
      </c>
      <c r="D13" s="65">
        <v>42</v>
      </c>
      <c r="E13" s="65">
        <v>43</v>
      </c>
      <c r="F13" s="65">
        <v>3</v>
      </c>
      <c r="G13" s="65">
        <v>0</v>
      </c>
    </row>
    <row r="14" spans="1:14" ht="14.25" customHeight="1" x14ac:dyDescent="0.25">
      <c r="A14" s="54">
        <v>2010</v>
      </c>
      <c r="B14" s="66">
        <v>109</v>
      </c>
      <c r="C14" s="65">
        <v>44</v>
      </c>
      <c r="D14" s="65">
        <v>21</v>
      </c>
      <c r="E14" s="65">
        <v>40</v>
      </c>
      <c r="F14" s="65">
        <v>4</v>
      </c>
      <c r="G14" s="65">
        <v>0</v>
      </c>
    </row>
    <row r="15" spans="1:14" ht="14.25" customHeight="1" x14ac:dyDescent="0.25">
      <c r="A15" s="54">
        <v>2011</v>
      </c>
      <c r="B15" s="66">
        <v>192</v>
      </c>
      <c r="C15" s="65">
        <v>79</v>
      </c>
      <c r="D15" s="65">
        <v>46</v>
      </c>
      <c r="E15" s="65">
        <v>67</v>
      </c>
      <c r="F15" s="65">
        <v>0</v>
      </c>
      <c r="G15" s="65">
        <v>0</v>
      </c>
    </row>
    <row r="16" spans="1:14" ht="14.25" customHeight="1" x14ac:dyDescent="0.25">
      <c r="A16" s="54">
        <v>2012</v>
      </c>
      <c r="B16" s="66">
        <v>211</v>
      </c>
      <c r="C16" s="65">
        <v>74</v>
      </c>
      <c r="D16" s="65">
        <v>64</v>
      </c>
      <c r="E16" s="65">
        <v>72</v>
      </c>
      <c r="F16" s="65">
        <v>1</v>
      </c>
      <c r="G16" s="65">
        <v>0</v>
      </c>
    </row>
    <row r="17" spans="1:7" ht="14.25" customHeight="1" x14ac:dyDescent="0.25">
      <c r="A17" s="54">
        <v>2013</v>
      </c>
      <c r="B17" s="66">
        <v>155</v>
      </c>
      <c r="C17" s="65">
        <v>60</v>
      </c>
      <c r="D17" s="65">
        <v>48</v>
      </c>
      <c r="E17" s="65">
        <v>46</v>
      </c>
      <c r="F17" s="65">
        <v>1</v>
      </c>
      <c r="G17" s="65">
        <v>0</v>
      </c>
    </row>
    <row r="18" spans="1:7" ht="14.25" customHeight="1" x14ac:dyDescent="0.25">
      <c r="A18" s="54">
        <v>2014</v>
      </c>
      <c r="B18" s="66">
        <v>203</v>
      </c>
      <c r="C18" s="65">
        <v>84</v>
      </c>
      <c r="D18" s="65">
        <v>50</v>
      </c>
      <c r="E18" s="65">
        <v>65</v>
      </c>
      <c r="F18" s="65">
        <v>4</v>
      </c>
      <c r="G18" s="65">
        <v>0</v>
      </c>
    </row>
    <row r="19" spans="1:7" ht="14.25" customHeight="1" x14ac:dyDescent="0.25">
      <c r="A19" s="54">
        <v>2015</v>
      </c>
      <c r="B19" s="66">
        <v>241</v>
      </c>
      <c r="C19" s="65">
        <v>108</v>
      </c>
      <c r="D19" s="65">
        <v>66</v>
      </c>
      <c r="E19" s="65">
        <v>67</v>
      </c>
      <c r="F19" s="65">
        <v>0</v>
      </c>
      <c r="G19" s="65">
        <v>0</v>
      </c>
    </row>
    <row r="20" spans="1:7" ht="14.25" customHeight="1" x14ac:dyDescent="0.25">
      <c r="A20" s="54">
        <v>2016</v>
      </c>
      <c r="B20" s="66">
        <v>202</v>
      </c>
      <c r="C20" s="65">
        <v>85</v>
      </c>
      <c r="D20" s="65">
        <v>71</v>
      </c>
      <c r="E20" s="65">
        <v>46</v>
      </c>
      <c r="F20" s="65">
        <v>0</v>
      </c>
      <c r="G20" s="65">
        <v>0</v>
      </c>
    </row>
    <row r="21" spans="1:7" ht="14.25" customHeight="1" x14ac:dyDescent="0.25">
      <c r="A21" s="54">
        <v>2017</v>
      </c>
      <c r="B21" s="66">
        <v>194</v>
      </c>
      <c r="C21" s="65">
        <v>76</v>
      </c>
      <c r="D21" s="65">
        <v>61</v>
      </c>
      <c r="E21" s="65">
        <v>57</v>
      </c>
      <c r="F21" s="65">
        <v>0</v>
      </c>
      <c r="G21" s="65">
        <v>0</v>
      </c>
    </row>
    <row r="22" spans="1:7" ht="14.25" customHeight="1" x14ac:dyDescent="0.25">
      <c r="A22" s="54">
        <v>2018</v>
      </c>
      <c r="B22" s="66">
        <v>238</v>
      </c>
      <c r="C22" s="65">
        <v>98</v>
      </c>
      <c r="D22" s="65">
        <v>72</v>
      </c>
      <c r="E22" s="65">
        <v>67</v>
      </c>
      <c r="F22" s="65">
        <v>1</v>
      </c>
      <c r="G22" s="65">
        <v>0</v>
      </c>
    </row>
    <row r="23" spans="1:7" ht="14.25" customHeight="1" x14ac:dyDescent="0.25">
      <c r="A23" s="54">
        <v>2019</v>
      </c>
      <c r="B23" s="66">
        <v>218</v>
      </c>
      <c r="C23" s="65">
        <v>75</v>
      </c>
      <c r="D23" s="65">
        <v>65</v>
      </c>
      <c r="E23" s="65">
        <v>78</v>
      </c>
      <c r="F23" s="65">
        <v>0</v>
      </c>
      <c r="G23" s="65">
        <v>0</v>
      </c>
    </row>
    <row r="24" spans="1:7" ht="14.25" customHeight="1" x14ac:dyDescent="0.25">
      <c r="A24" s="54">
        <v>2020</v>
      </c>
      <c r="B24" s="66">
        <v>173</v>
      </c>
      <c r="C24" s="65">
        <v>64</v>
      </c>
      <c r="D24" s="65">
        <v>49</v>
      </c>
      <c r="E24" s="65">
        <v>59</v>
      </c>
      <c r="F24" s="65">
        <v>1</v>
      </c>
      <c r="G24" s="65">
        <v>0</v>
      </c>
    </row>
    <row r="25" spans="1:7" ht="14.25" customHeight="1" x14ac:dyDescent="0.25">
      <c r="A25" s="54">
        <v>2021</v>
      </c>
      <c r="B25" s="66">
        <v>181</v>
      </c>
      <c r="C25" s="65">
        <v>83</v>
      </c>
      <c r="D25" s="65">
        <v>48</v>
      </c>
      <c r="E25" s="65">
        <v>48</v>
      </c>
      <c r="F25" s="65">
        <v>2</v>
      </c>
      <c r="G25" s="65">
        <v>0</v>
      </c>
    </row>
    <row r="26" spans="1:7" ht="14.25" customHeight="1" x14ac:dyDescent="0.25">
      <c r="A26" s="54" t="s">
        <v>902</v>
      </c>
      <c r="B26" s="66">
        <v>147</v>
      </c>
      <c r="C26" s="65">
        <v>66</v>
      </c>
      <c r="D26" s="65">
        <v>39</v>
      </c>
      <c r="E26" s="65">
        <v>42</v>
      </c>
      <c r="F26" s="65">
        <v>0</v>
      </c>
      <c r="G26" s="65">
        <v>0</v>
      </c>
    </row>
    <row r="27" spans="1:7" ht="14.25" customHeight="1" x14ac:dyDescent="0.25">
      <c r="A27" s="54" t="s">
        <v>981</v>
      </c>
      <c r="B27" s="66">
        <v>144</v>
      </c>
      <c r="C27" s="65">
        <v>58</v>
      </c>
      <c r="D27" s="65">
        <v>43</v>
      </c>
      <c r="E27" s="65">
        <v>42</v>
      </c>
      <c r="F27" s="65">
        <v>1</v>
      </c>
      <c r="G27" s="65">
        <v>0</v>
      </c>
    </row>
    <row r="28" spans="1:7" ht="14.25" customHeight="1" x14ac:dyDescent="0.25">
      <c r="A28" s="54" t="s">
        <v>1088</v>
      </c>
      <c r="B28" s="66">
        <v>183</v>
      </c>
      <c r="C28" s="65">
        <v>43</v>
      </c>
      <c r="D28" s="65">
        <v>89</v>
      </c>
      <c r="E28" s="65">
        <v>50</v>
      </c>
      <c r="F28" s="65">
        <v>0</v>
      </c>
      <c r="G28" s="65">
        <v>1</v>
      </c>
    </row>
    <row r="29" spans="1:7" ht="14.25" customHeight="1" x14ac:dyDescent="0.25">
      <c r="A29" s="4"/>
    </row>
    <row r="30" spans="1:7" ht="14.25" customHeight="1" x14ac:dyDescent="0.25">
      <c r="A30" s="106" t="s">
        <v>840</v>
      </c>
      <c r="B30" s="63"/>
      <c r="C30" s="63"/>
      <c r="D30" s="63"/>
      <c r="E30" s="63"/>
      <c r="F30" s="63"/>
      <c r="G30" s="63"/>
    </row>
    <row r="31" spans="1:7" ht="14.25" customHeight="1" x14ac:dyDescent="0.25">
      <c r="A31" s="47"/>
    </row>
    <row r="32" spans="1:7" ht="14.25" customHeight="1" x14ac:dyDescent="0.25">
      <c r="A32" s="4"/>
    </row>
    <row r="33" spans="1:1" ht="14.25" customHeight="1" x14ac:dyDescent="0.25"/>
    <row r="34" spans="1:1" ht="14.25" customHeight="1" x14ac:dyDescent="0.25"/>
    <row r="35" spans="1:1" ht="14.25" customHeight="1" x14ac:dyDescent="0.25"/>
    <row r="44" spans="1:1" ht="15.75" customHeight="1" x14ac:dyDescent="0.25">
      <c r="A44" s="4"/>
    </row>
  </sheetData>
  <hyperlinks>
    <hyperlink ref="A30" location="Metadaten!A1" display="&lt;&lt;&lt; Metadaten" xr:uid="{A1CD00A5-0AA7-4C6E-920B-7D7ED0B5540A}"/>
    <hyperlink ref="A3" location="Inhalt!A1" display="&lt;&lt;&lt; Inhalt" xr:uid="{64E6976F-9EE6-494B-822B-3DB746848413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 A27:A28" numberStoredAsText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N51"/>
  <sheetViews>
    <sheetView zoomScaleNormal="100" workbookViewId="0">
      <pane ySplit="7" topLeftCell="A8" activePane="bottomLeft" state="frozen"/>
      <selection activeCell="G28" sqref="G28"/>
      <selection pane="bottomLeft"/>
    </sheetView>
  </sheetViews>
  <sheetFormatPr baseColWidth="10" defaultColWidth="11.42578125" defaultRowHeight="14.25" customHeight="1" x14ac:dyDescent="0.25"/>
  <cols>
    <col min="1" max="1" width="5.7109375" style="4" customWidth="1"/>
    <col min="2" max="2" width="14.28515625" style="4" customWidth="1"/>
    <col min="3" max="3" width="7.85546875" style="4" customWidth="1"/>
    <col min="4" max="4" width="2.7109375" style="4" customWidth="1"/>
    <col min="5" max="5" width="5.7109375" style="4" customWidth="1"/>
    <col min="6" max="6" width="14.28515625" style="4" customWidth="1"/>
    <col min="7" max="7" width="7.85546875" style="4" customWidth="1"/>
    <col min="8" max="8" width="2.7109375" style="4" customWidth="1"/>
    <col min="9" max="9" width="5.7109375" style="4" customWidth="1"/>
    <col min="10" max="10" width="14.28515625" style="4" customWidth="1"/>
    <col min="11" max="11" width="7.85546875" style="4" customWidth="1"/>
    <col min="12" max="12" width="2.7109375" style="4" customWidth="1"/>
    <col min="13" max="13" width="5.7109375" style="205" customWidth="1"/>
    <col min="14" max="14" width="14.28515625" style="4" customWidth="1"/>
    <col min="15" max="15" width="7.85546875" style="4" customWidth="1"/>
    <col min="16" max="16" width="2.7109375" style="4" customWidth="1"/>
    <col min="17" max="17" width="5.7109375" style="4" customWidth="1"/>
    <col min="18" max="18" width="14.28515625" style="4" customWidth="1"/>
    <col min="19" max="19" width="7.85546875" style="4" customWidth="1"/>
    <col min="20" max="20" width="2.7109375" style="4" customWidth="1"/>
    <col min="21" max="21" width="5.7109375" style="4" customWidth="1"/>
    <col min="22" max="22" width="14.28515625" style="4" customWidth="1"/>
    <col min="23" max="23" width="7.85546875" style="4" customWidth="1"/>
    <col min="24" max="24" width="2.7109375" style="4" customWidth="1"/>
    <col min="25" max="25" width="5.7109375" style="4" customWidth="1"/>
    <col min="26" max="26" width="14.28515625" style="4" customWidth="1"/>
    <col min="27" max="27" width="7.85546875" style="4" customWidth="1"/>
    <col min="28" max="28" width="2.7109375" style="4" customWidth="1"/>
    <col min="29" max="29" width="5.7109375" style="4" customWidth="1"/>
    <col min="30" max="31" width="11.42578125" style="4"/>
    <col min="32" max="32" width="2.7109375" style="4" customWidth="1"/>
    <col min="33" max="33" width="5.7109375" style="4" customWidth="1"/>
    <col min="34" max="35" width="11.42578125" style="4"/>
    <col min="36" max="36" width="2.7109375" style="4" customWidth="1"/>
    <col min="37" max="37" width="5.7109375" style="4" customWidth="1"/>
    <col min="38" max="16384" width="11.42578125" style="4"/>
  </cols>
  <sheetData>
    <row r="1" spans="1:40" s="24" customFormat="1" ht="15.75" x14ac:dyDescent="0.25">
      <c r="A1" s="24" t="s">
        <v>748</v>
      </c>
    </row>
    <row r="2" spans="1:40" ht="14.25" customHeight="1" x14ac:dyDescent="0.25">
      <c r="B2" s="63"/>
      <c r="C2" s="63"/>
      <c r="D2" s="63"/>
    </row>
    <row r="3" spans="1:40" ht="14.25" customHeight="1" x14ac:dyDescent="0.25">
      <c r="A3" s="106" t="s">
        <v>839</v>
      </c>
      <c r="B3" s="63"/>
      <c r="C3" s="63"/>
      <c r="D3" s="63"/>
    </row>
    <row r="4" spans="1:40" ht="14.25" customHeight="1" x14ac:dyDescent="0.25">
      <c r="A4" s="106"/>
      <c r="B4" s="63"/>
      <c r="C4" s="63"/>
      <c r="D4" s="63"/>
    </row>
    <row r="5" spans="1:40" ht="14.25" customHeight="1" x14ac:dyDescent="0.25">
      <c r="A5" s="63" t="s">
        <v>814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</row>
    <row r="6" spans="1:40" ht="14.2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 spans="1:40" s="80" customFormat="1" ht="14.25" customHeight="1" x14ac:dyDescent="0.25">
      <c r="A7" s="85">
        <v>2024</v>
      </c>
      <c r="B7" s="79"/>
      <c r="C7" s="79"/>
      <c r="D7" s="7"/>
      <c r="E7" s="85" t="s">
        <v>981</v>
      </c>
      <c r="F7" s="75"/>
      <c r="G7" s="75"/>
      <c r="H7" s="7"/>
      <c r="I7" s="85" t="s">
        <v>902</v>
      </c>
      <c r="J7" s="75"/>
      <c r="K7" s="75"/>
      <c r="L7" s="85"/>
      <c r="M7" s="85">
        <v>2021</v>
      </c>
      <c r="N7" s="75"/>
      <c r="O7" s="75"/>
      <c r="Q7" s="85">
        <v>2020</v>
      </c>
      <c r="R7" s="79"/>
      <c r="S7" s="79"/>
      <c r="U7" s="85">
        <v>2019</v>
      </c>
      <c r="V7" s="79"/>
      <c r="W7" s="79"/>
      <c r="Y7" s="85">
        <v>2018</v>
      </c>
      <c r="Z7" s="79"/>
      <c r="AA7" s="79"/>
      <c r="AC7" s="85">
        <v>2017</v>
      </c>
      <c r="AD7" s="79"/>
      <c r="AE7" s="79"/>
      <c r="AG7" s="85">
        <v>2016</v>
      </c>
      <c r="AH7" s="79"/>
      <c r="AI7" s="79"/>
      <c r="AK7" s="80">
        <v>2015</v>
      </c>
    </row>
    <row r="8" spans="1:40" s="7" customFormat="1" ht="14.25" customHeight="1" x14ac:dyDescent="0.25">
      <c r="A8" s="75" t="s">
        <v>390</v>
      </c>
      <c r="B8" s="75" t="s">
        <v>51</v>
      </c>
      <c r="C8" s="7" t="s">
        <v>46</v>
      </c>
      <c r="E8" s="75" t="s">
        <v>390</v>
      </c>
      <c r="F8" s="75" t="s">
        <v>51</v>
      </c>
      <c r="G8" s="7" t="s">
        <v>46</v>
      </c>
      <c r="I8" s="75" t="s">
        <v>390</v>
      </c>
      <c r="J8" s="75" t="s">
        <v>51</v>
      </c>
      <c r="K8" s="7" t="s">
        <v>46</v>
      </c>
      <c r="M8" s="7" t="s">
        <v>390</v>
      </c>
      <c r="N8" s="7" t="s">
        <v>51</v>
      </c>
      <c r="O8" s="7" t="s">
        <v>46</v>
      </c>
      <c r="Q8" s="7" t="s">
        <v>390</v>
      </c>
      <c r="R8" s="7" t="s">
        <v>51</v>
      </c>
      <c r="S8" s="7" t="s">
        <v>46</v>
      </c>
      <c r="U8" s="7" t="s">
        <v>390</v>
      </c>
      <c r="V8" s="7" t="s">
        <v>51</v>
      </c>
      <c r="W8" s="7" t="s">
        <v>46</v>
      </c>
      <c r="Y8" s="7" t="s">
        <v>390</v>
      </c>
      <c r="Z8" s="7" t="s">
        <v>51</v>
      </c>
      <c r="AA8" s="7" t="s">
        <v>46</v>
      </c>
      <c r="AC8" s="7" t="s">
        <v>390</v>
      </c>
      <c r="AD8" s="7" t="s">
        <v>51</v>
      </c>
      <c r="AE8" s="7" t="s">
        <v>46</v>
      </c>
      <c r="AG8" s="7" t="s">
        <v>390</v>
      </c>
      <c r="AH8" s="7" t="s">
        <v>51</v>
      </c>
      <c r="AI8" s="7" t="s">
        <v>46</v>
      </c>
      <c r="AK8" s="126" t="s">
        <v>390</v>
      </c>
      <c r="AL8" s="126" t="s">
        <v>51</v>
      </c>
      <c r="AM8" s="126" t="s">
        <v>46</v>
      </c>
    </row>
    <row r="9" spans="1:40" s="7" customFormat="1" ht="14.25" customHeight="1" x14ac:dyDescent="0.25">
      <c r="A9" s="123"/>
      <c r="B9" s="173" t="s">
        <v>1</v>
      </c>
      <c r="C9" s="184">
        <v>1564</v>
      </c>
      <c r="D9" s="173"/>
      <c r="E9" s="173"/>
      <c r="F9" s="173" t="s">
        <v>1</v>
      </c>
      <c r="G9" s="184">
        <v>1590</v>
      </c>
      <c r="H9" s="173"/>
      <c r="I9" s="173"/>
      <c r="J9" s="173" t="s">
        <v>1</v>
      </c>
      <c r="K9" s="184">
        <v>1524</v>
      </c>
      <c r="L9" s="123"/>
      <c r="M9" s="123"/>
      <c r="N9" s="173" t="s">
        <v>1</v>
      </c>
      <c r="O9" s="184">
        <v>1627</v>
      </c>
      <c r="P9" s="123"/>
      <c r="Q9" s="123"/>
      <c r="R9" s="173" t="s">
        <v>1</v>
      </c>
      <c r="S9" s="184">
        <v>1510</v>
      </c>
      <c r="T9" s="123"/>
      <c r="U9" s="123"/>
      <c r="V9" s="173" t="s">
        <v>1</v>
      </c>
      <c r="W9" s="184">
        <v>1953</v>
      </c>
      <c r="X9" s="123"/>
      <c r="Y9" s="123"/>
      <c r="Z9" s="173" t="s">
        <v>1</v>
      </c>
      <c r="AA9" s="184">
        <v>1849</v>
      </c>
      <c r="AB9" s="123"/>
      <c r="AC9" s="123"/>
      <c r="AD9" s="173" t="s">
        <v>1</v>
      </c>
      <c r="AE9" s="184">
        <v>2024</v>
      </c>
      <c r="AF9" s="123"/>
      <c r="AG9" s="123"/>
      <c r="AH9" s="173" t="s">
        <v>1</v>
      </c>
      <c r="AI9" s="184">
        <v>1984</v>
      </c>
      <c r="AL9" s="7" t="s">
        <v>1</v>
      </c>
      <c r="AM9" s="184">
        <v>2049</v>
      </c>
    </row>
    <row r="10" spans="1:40" ht="14.25" customHeight="1" x14ac:dyDescent="0.25">
      <c r="A10" s="181">
        <v>1</v>
      </c>
      <c r="B10" s="63" t="s">
        <v>70</v>
      </c>
      <c r="C10" s="183">
        <v>178</v>
      </c>
      <c r="D10" s="63"/>
      <c r="E10" s="181">
        <v>1</v>
      </c>
      <c r="F10" s="63" t="s">
        <v>84</v>
      </c>
      <c r="G10" s="183">
        <v>199</v>
      </c>
      <c r="H10" s="63"/>
      <c r="I10" s="181">
        <v>1</v>
      </c>
      <c r="J10" s="63" t="s">
        <v>84</v>
      </c>
      <c r="K10" s="183">
        <v>193</v>
      </c>
      <c r="M10" s="205">
        <v>1</v>
      </c>
      <c r="N10" s="4" t="s">
        <v>84</v>
      </c>
      <c r="O10" s="183">
        <v>222</v>
      </c>
      <c r="Q10" s="4">
        <v>1</v>
      </c>
      <c r="R10" s="4" t="s">
        <v>54</v>
      </c>
      <c r="S10" s="183">
        <v>194</v>
      </c>
      <c r="U10" s="205">
        <v>1</v>
      </c>
      <c r="V10" s="205" t="s">
        <v>84</v>
      </c>
      <c r="W10" s="183">
        <v>286</v>
      </c>
      <c r="Y10" s="4">
        <v>1</v>
      </c>
      <c r="Z10" s="4" t="s">
        <v>84</v>
      </c>
      <c r="AA10" s="183">
        <v>222</v>
      </c>
      <c r="AC10" s="4">
        <v>1</v>
      </c>
      <c r="AD10" s="4" t="s">
        <v>84</v>
      </c>
      <c r="AE10" s="183">
        <v>261</v>
      </c>
      <c r="AG10" s="4">
        <v>1</v>
      </c>
      <c r="AH10" s="4" t="s">
        <v>84</v>
      </c>
      <c r="AI10" s="183">
        <v>367</v>
      </c>
      <c r="AK10" s="4">
        <v>1</v>
      </c>
      <c r="AL10" s="4" t="s">
        <v>84</v>
      </c>
      <c r="AM10" s="183">
        <v>342</v>
      </c>
      <c r="AN10" s="208"/>
    </row>
    <row r="11" spans="1:40" ht="14.25" customHeight="1" x14ac:dyDescent="0.25">
      <c r="A11" s="181">
        <v>2</v>
      </c>
      <c r="B11" s="63" t="s">
        <v>53</v>
      </c>
      <c r="C11" s="183">
        <v>171</v>
      </c>
      <c r="D11" s="63"/>
      <c r="E11" s="181">
        <v>2</v>
      </c>
      <c r="F11" s="63" t="s">
        <v>53</v>
      </c>
      <c r="G11" s="183">
        <v>182</v>
      </c>
      <c r="H11" s="63"/>
      <c r="I11" s="181">
        <v>2</v>
      </c>
      <c r="J11" s="63" t="s">
        <v>53</v>
      </c>
      <c r="K11" s="183">
        <v>172</v>
      </c>
      <c r="M11" s="205">
        <v>2</v>
      </c>
      <c r="N11" s="4" t="s">
        <v>54</v>
      </c>
      <c r="O11" s="183">
        <v>188</v>
      </c>
      <c r="Q11" s="4">
        <v>2</v>
      </c>
      <c r="R11" s="4" t="s">
        <v>53</v>
      </c>
      <c r="S11" s="183">
        <v>172</v>
      </c>
      <c r="U11" s="205">
        <v>2</v>
      </c>
      <c r="V11" s="205" t="s">
        <v>54</v>
      </c>
      <c r="W11" s="183">
        <v>207</v>
      </c>
      <c r="Y11" s="4">
        <v>2</v>
      </c>
      <c r="Z11" s="4" t="s">
        <v>53</v>
      </c>
      <c r="AA11" s="183">
        <v>196</v>
      </c>
      <c r="AC11" s="4">
        <v>2</v>
      </c>
      <c r="AD11" s="4" t="s">
        <v>53</v>
      </c>
      <c r="AE11" s="183">
        <v>214</v>
      </c>
      <c r="AG11" s="4">
        <v>2</v>
      </c>
      <c r="AH11" s="4" t="s">
        <v>53</v>
      </c>
      <c r="AI11" s="183">
        <v>203</v>
      </c>
      <c r="AK11" s="4">
        <v>2</v>
      </c>
      <c r="AL11" s="4" t="s">
        <v>53</v>
      </c>
      <c r="AM11" s="183">
        <v>237</v>
      </c>
      <c r="AN11" s="207"/>
    </row>
    <row r="12" spans="1:40" ht="14.25" customHeight="1" x14ac:dyDescent="0.25">
      <c r="A12" s="181">
        <v>3</v>
      </c>
      <c r="B12" s="63" t="s">
        <v>84</v>
      </c>
      <c r="C12" s="183">
        <v>154</v>
      </c>
      <c r="D12" s="63"/>
      <c r="E12" s="181">
        <v>3</v>
      </c>
      <c r="F12" s="63" t="s">
        <v>54</v>
      </c>
      <c r="G12" s="183">
        <v>169</v>
      </c>
      <c r="H12" s="63"/>
      <c r="I12" s="181">
        <v>3</v>
      </c>
      <c r="J12" s="63" t="s">
        <v>54</v>
      </c>
      <c r="K12" s="183">
        <v>165</v>
      </c>
      <c r="M12" s="205">
        <v>3</v>
      </c>
      <c r="N12" s="4" t="s">
        <v>53</v>
      </c>
      <c r="O12" s="183">
        <v>139</v>
      </c>
      <c r="Q12" s="4">
        <v>3</v>
      </c>
      <c r="R12" s="4" t="s">
        <v>84</v>
      </c>
      <c r="S12" s="183">
        <v>159</v>
      </c>
      <c r="U12" s="205">
        <v>3</v>
      </c>
      <c r="V12" s="205" t="s">
        <v>53</v>
      </c>
      <c r="W12" s="183">
        <v>199</v>
      </c>
      <c r="Y12" s="4">
        <v>3</v>
      </c>
      <c r="Z12" s="4" t="s">
        <v>54</v>
      </c>
      <c r="AA12" s="183">
        <v>180</v>
      </c>
      <c r="AC12" s="4">
        <v>3</v>
      </c>
      <c r="AD12" s="4" t="s">
        <v>54</v>
      </c>
      <c r="AE12" s="183">
        <v>192</v>
      </c>
      <c r="AG12" s="4">
        <v>3</v>
      </c>
      <c r="AH12" s="4" t="s">
        <v>54</v>
      </c>
      <c r="AI12" s="183">
        <v>176</v>
      </c>
      <c r="AK12" s="4">
        <v>3</v>
      </c>
      <c r="AL12" s="4" t="s">
        <v>54</v>
      </c>
      <c r="AM12" s="183">
        <v>186</v>
      </c>
    </row>
    <row r="13" spans="1:40" ht="14.25" customHeight="1" x14ac:dyDescent="0.25">
      <c r="A13" s="181">
        <v>4</v>
      </c>
      <c r="B13" s="63" t="s">
        <v>54</v>
      </c>
      <c r="C13" s="183">
        <v>153</v>
      </c>
      <c r="D13" s="63"/>
      <c r="E13" s="181">
        <v>4</v>
      </c>
      <c r="F13" s="63" t="s">
        <v>70</v>
      </c>
      <c r="G13" s="183">
        <v>145</v>
      </c>
      <c r="H13" s="63"/>
      <c r="I13" s="181">
        <v>4</v>
      </c>
      <c r="J13" s="63" t="s">
        <v>70</v>
      </c>
      <c r="K13" s="183">
        <v>156</v>
      </c>
      <c r="M13" s="205">
        <v>3</v>
      </c>
      <c r="N13" s="4" t="s">
        <v>70</v>
      </c>
      <c r="O13" s="183">
        <v>139</v>
      </c>
      <c r="Q13" s="4">
        <v>4</v>
      </c>
      <c r="R13" s="4" t="s">
        <v>70</v>
      </c>
      <c r="S13" s="183">
        <v>157</v>
      </c>
      <c r="U13" s="205">
        <v>4</v>
      </c>
      <c r="V13" s="205" t="s">
        <v>70</v>
      </c>
      <c r="W13" s="183">
        <v>161</v>
      </c>
      <c r="Y13" s="4">
        <v>4</v>
      </c>
      <c r="Z13" s="4" t="s">
        <v>70</v>
      </c>
      <c r="AA13" s="183">
        <v>153</v>
      </c>
      <c r="AC13" s="4">
        <v>4</v>
      </c>
      <c r="AD13" s="4" t="s">
        <v>70</v>
      </c>
      <c r="AE13" s="183">
        <v>161</v>
      </c>
      <c r="AG13" s="4">
        <v>4</v>
      </c>
      <c r="AH13" s="4" t="s">
        <v>70</v>
      </c>
      <c r="AI13" s="183">
        <v>133</v>
      </c>
      <c r="AK13" s="4">
        <v>4</v>
      </c>
      <c r="AL13" s="4" t="s">
        <v>70</v>
      </c>
      <c r="AM13" s="183">
        <v>150</v>
      </c>
    </row>
    <row r="14" spans="1:40" ht="14.25" customHeight="1" x14ac:dyDescent="0.25">
      <c r="A14" s="181">
        <v>5</v>
      </c>
      <c r="B14" s="63" t="s">
        <v>83</v>
      </c>
      <c r="C14" s="183">
        <v>124</v>
      </c>
      <c r="D14" s="63"/>
      <c r="E14" s="181">
        <v>5</v>
      </c>
      <c r="F14" s="63" t="s">
        <v>83</v>
      </c>
      <c r="G14" s="183">
        <v>99</v>
      </c>
      <c r="H14" s="63"/>
      <c r="I14" s="181">
        <v>5</v>
      </c>
      <c r="J14" s="63" t="s">
        <v>83</v>
      </c>
      <c r="K14" s="183">
        <v>101</v>
      </c>
      <c r="M14" s="205">
        <v>5</v>
      </c>
      <c r="N14" s="4" t="s">
        <v>83</v>
      </c>
      <c r="O14" s="183">
        <v>109</v>
      </c>
      <c r="Q14" s="4">
        <v>5</v>
      </c>
      <c r="R14" s="4" t="s">
        <v>78</v>
      </c>
      <c r="S14" s="183">
        <v>97</v>
      </c>
      <c r="U14" s="205">
        <v>5</v>
      </c>
      <c r="V14" s="205" t="s">
        <v>78</v>
      </c>
      <c r="W14" s="183">
        <v>115</v>
      </c>
      <c r="Y14" s="4">
        <v>5</v>
      </c>
      <c r="Z14" s="4" t="s">
        <v>60</v>
      </c>
      <c r="AA14" s="183">
        <v>123</v>
      </c>
      <c r="AC14" s="4">
        <v>5</v>
      </c>
      <c r="AD14" s="4" t="s">
        <v>78</v>
      </c>
      <c r="AE14" s="183">
        <v>119</v>
      </c>
      <c r="AG14" s="4">
        <v>5</v>
      </c>
      <c r="AH14" s="4" t="s">
        <v>78</v>
      </c>
      <c r="AI14" s="183">
        <v>125</v>
      </c>
      <c r="AK14" s="4">
        <v>5</v>
      </c>
      <c r="AL14" s="4" t="s">
        <v>77</v>
      </c>
      <c r="AM14" s="183">
        <v>121</v>
      </c>
    </row>
    <row r="15" spans="1:40" ht="14.25" customHeight="1" x14ac:dyDescent="0.25">
      <c r="A15" s="181">
        <v>6</v>
      </c>
      <c r="B15" s="63" t="s">
        <v>78</v>
      </c>
      <c r="C15" s="183">
        <v>120</v>
      </c>
      <c r="D15" s="63"/>
      <c r="E15" s="181">
        <v>6</v>
      </c>
      <c r="F15" s="63" t="s">
        <v>78</v>
      </c>
      <c r="G15" s="183">
        <v>98</v>
      </c>
      <c r="H15" s="63"/>
      <c r="I15" s="181">
        <v>6</v>
      </c>
      <c r="J15" s="63" t="s">
        <v>78</v>
      </c>
      <c r="K15" s="183">
        <v>75</v>
      </c>
      <c r="M15" s="205">
        <v>6</v>
      </c>
      <c r="N15" s="4" t="s">
        <v>78</v>
      </c>
      <c r="O15" s="183">
        <v>93</v>
      </c>
      <c r="Q15" s="4">
        <v>6</v>
      </c>
      <c r="R15" s="4" t="s">
        <v>77</v>
      </c>
      <c r="S15" s="183">
        <v>75</v>
      </c>
      <c r="U15" s="205">
        <v>6</v>
      </c>
      <c r="V15" s="205" t="s">
        <v>83</v>
      </c>
      <c r="W15" s="183">
        <v>108</v>
      </c>
      <c r="Y15" s="4">
        <v>6</v>
      </c>
      <c r="Z15" s="4" t="s">
        <v>78</v>
      </c>
      <c r="AA15" s="183">
        <v>100</v>
      </c>
      <c r="AC15" s="4">
        <v>6</v>
      </c>
      <c r="AD15" s="4" t="s">
        <v>83</v>
      </c>
      <c r="AE15" s="183">
        <v>116</v>
      </c>
      <c r="AG15" s="4">
        <v>6</v>
      </c>
      <c r="AH15" s="4" t="s">
        <v>77</v>
      </c>
      <c r="AI15" s="183">
        <v>92</v>
      </c>
      <c r="AK15" s="4">
        <v>6</v>
      </c>
      <c r="AL15" s="4" t="s">
        <v>78</v>
      </c>
      <c r="AM15" s="183">
        <v>103</v>
      </c>
    </row>
    <row r="16" spans="1:40" ht="14.25" customHeight="1" x14ac:dyDescent="0.25">
      <c r="A16" s="181">
        <v>7</v>
      </c>
      <c r="B16" s="63" t="s">
        <v>85</v>
      </c>
      <c r="C16" s="183">
        <v>92</v>
      </c>
      <c r="D16" s="63"/>
      <c r="E16" s="181">
        <v>7</v>
      </c>
      <c r="F16" s="63" t="s">
        <v>60</v>
      </c>
      <c r="G16" s="183">
        <v>79</v>
      </c>
      <c r="H16" s="63"/>
      <c r="I16" s="181">
        <v>7</v>
      </c>
      <c r="J16" s="63" t="s">
        <v>60</v>
      </c>
      <c r="K16" s="183">
        <v>60</v>
      </c>
      <c r="M16" s="205">
        <v>7</v>
      </c>
      <c r="N16" s="4" t="s">
        <v>77</v>
      </c>
      <c r="O16" s="183">
        <v>73</v>
      </c>
      <c r="Q16" s="4">
        <v>7</v>
      </c>
      <c r="R16" s="4" t="s">
        <v>83</v>
      </c>
      <c r="S16" s="183">
        <v>68</v>
      </c>
      <c r="U16" s="205">
        <v>7</v>
      </c>
      <c r="V16" s="205" t="s">
        <v>77</v>
      </c>
      <c r="W16" s="183">
        <v>98</v>
      </c>
      <c r="Y16" s="4">
        <v>7</v>
      </c>
      <c r="Z16" s="4" t="s">
        <v>83</v>
      </c>
      <c r="AA16" s="183">
        <v>89</v>
      </c>
      <c r="AC16" s="4">
        <v>7</v>
      </c>
      <c r="AD16" s="4" t="s">
        <v>77</v>
      </c>
      <c r="AE16" s="183">
        <v>98</v>
      </c>
      <c r="AG16" s="4">
        <v>7</v>
      </c>
      <c r="AH16" s="4" t="s">
        <v>83</v>
      </c>
      <c r="AI16" s="183">
        <v>79</v>
      </c>
      <c r="AK16" s="4">
        <v>7</v>
      </c>
      <c r="AL16" s="4" t="s">
        <v>73</v>
      </c>
      <c r="AM16" s="183">
        <v>81</v>
      </c>
    </row>
    <row r="17" spans="1:39" ht="14.25" customHeight="1" x14ac:dyDescent="0.25">
      <c r="A17" s="181">
        <v>8</v>
      </c>
      <c r="B17" s="63" t="s">
        <v>67</v>
      </c>
      <c r="C17" s="183">
        <v>49</v>
      </c>
      <c r="D17" s="63"/>
      <c r="E17" s="181">
        <v>8</v>
      </c>
      <c r="F17" s="63" t="s">
        <v>85</v>
      </c>
      <c r="G17" s="183">
        <v>45</v>
      </c>
      <c r="H17" s="63"/>
      <c r="I17" s="181">
        <v>8</v>
      </c>
      <c r="J17" s="63" t="s">
        <v>82</v>
      </c>
      <c r="K17" s="183">
        <v>53</v>
      </c>
      <c r="M17" s="205">
        <v>8</v>
      </c>
      <c r="N17" s="4" t="s">
        <v>60</v>
      </c>
      <c r="O17" s="183">
        <v>64</v>
      </c>
      <c r="Q17" s="4">
        <v>8</v>
      </c>
      <c r="R17" s="4" t="s">
        <v>76</v>
      </c>
      <c r="S17" s="183">
        <v>62</v>
      </c>
      <c r="U17" s="205">
        <v>8</v>
      </c>
      <c r="V17" s="205" t="s">
        <v>60</v>
      </c>
      <c r="W17" s="183">
        <v>95</v>
      </c>
      <c r="Y17" s="4">
        <v>8</v>
      </c>
      <c r="Z17" s="4" t="s">
        <v>77</v>
      </c>
      <c r="AA17" s="183">
        <v>75</v>
      </c>
      <c r="AC17" s="4">
        <v>8</v>
      </c>
      <c r="AD17" s="4" t="s">
        <v>60</v>
      </c>
      <c r="AE17" s="183">
        <v>90</v>
      </c>
      <c r="AG17" s="4">
        <v>8</v>
      </c>
      <c r="AH17" s="4" t="s">
        <v>69</v>
      </c>
      <c r="AI17" s="183">
        <v>69</v>
      </c>
      <c r="AK17" s="4">
        <v>8</v>
      </c>
      <c r="AL17" s="4" t="s">
        <v>83</v>
      </c>
      <c r="AM17" s="183">
        <v>79</v>
      </c>
    </row>
    <row r="18" spans="1:39" ht="14.25" customHeight="1" x14ac:dyDescent="0.25">
      <c r="A18" s="181">
        <v>9</v>
      </c>
      <c r="B18" s="63" t="s">
        <v>60</v>
      </c>
      <c r="C18" s="183">
        <v>47</v>
      </c>
      <c r="D18" s="63"/>
      <c r="E18" s="181">
        <v>9</v>
      </c>
      <c r="F18" s="63" t="s">
        <v>65</v>
      </c>
      <c r="G18" s="183">
        <v>44</v>
      </c>
      <c r="H18" s="63"/>
      <c r="I18" s="181">
        <v>9</v>
      </c>
      <c r="J18" s="63" t="s">
        <v>85</v>
      </c>
      <c r="K18" s="183">
        <v>47</v>
      </c>
      <c r="M18" s="205">
        <v>9</v>
      </c>
      <c r="N18" s="4" t="s">
        <v>85</v>
      </c>
      <c r="O18" s="183">
        <v>54</v>
      </c>
      <c r="Q18" s="4">
        <v>9</v>
      </c>
      <c r="R18" s="4" t="s">
        <v>60</v>
      </c>
      <c r="S18" s="183">
        <v>60</v>
      </c>
      <c r="U18" s="205">
        <v>9</v>
      </c>
      <c r="V18" s="205" t="s">
        <v>67</v>
      </c>
      <c r="W18" s="183">
        <v>54</v>
      </c>
      <c r="Y18" s="4">
        <v>9</v>
      </c>
      <c r="Z18" s="4" t="s">
        <v>67</v>
      </c>
      <c r="AA18" s="183">
        <v>65</v>
      </c>
      <c r="AC18" s="4">
        <v>9</v>
      </c>
      <c r="AD18" s="4" t="s">
        <v>73</v>
      </c>
      <c r="AE18" s="183">
        <v>86</v>
      </c>
      <c r="AG18" s="4">
        <v>9</v>
      </c>
      <c r="AH18" s="4" t="s">
        <v>60</v>
      </c>
      <c r="AI18" s="183">
        <v>56</v>
      </c>
      <c r="AK18" s="4">
        <v>9</v>
      </c>
      <c r="AL18" s="4" t="s">
        <v>60</v>
      </c>
      <c r="AM18" s="183">
        <v>71</v>
      </c>
    </row>
    <row r="19" spans="1:39" ht="14.25" customHeight="1" x14ac:dyDescent="0.25">
      <c r="A19" s="181">
        <v>10</v>
      </c>
      <c r="B19" s="63" t="s">
        <v>75</v>
      </c>
      <c r="C19" s="183">
        <v>45</v>
      </c>
      <c r="D19" s="63"/>
      <c r="E19" s="181">
        <v>10</v>
      </c>
      <c r="F19" s="63" t="s">
        <v>75</v>
      </c>
      <c r="G19" s="183">
        <v>40</v>
      </c>
      <c r="H19" s="63"/>
      <c r="I19" s="181">
        <v>10</v>
      </c>
      <c r="J19" s="63" t="s">
        <v>65</v>
      </c>
      <c r="K19" s="183">
        <v>40</v>
      </c>
      <c r="M19" s="205">
        <v>10</v>
      </c>
      <c r="N19" s="4" t="s">
        <v>68</v>
      </c>
      <c r="O19" s="183">
        <v>45</v>
      </c>
      <c r="Q19" s="4">
        <v>10</v>
      </c>
      <c r="R19" s="4" t="s">
        <v>67</v>
      </c>
      <c r="S19" s="183">
        <v>46</v>
      </c>
      <c r="U19" s="205">
        <v>10</v>
      </c>
      <c r="V19" s="205" t="s">
        <v>85</v>
      </c>
      <c r="W19" s="183">
        <v>47</v>
      </c>
      <c r="Y19" s="4">
        <v>10</v>
      </c>
      <c r="Z19" s="4" t="s">
        <v>76</v>
      </c>
      <c r="AA19" s="183">
        <v>61</v>
      </c>
      <c r="AC19" s="4">
        <v>10</v>
      </c>
      <c r="AD19" s="4" t="s">
        <v>76</v>
      </c>
      <c r="AE19" s="183">
        <v>58</v>
      </c>
      <c r="AG19" s="4">
        <v>9</v>
      </c>
      <c r="AH19" s="4" t="s">
        <v>76</v>
      </c>
      <c r="AI19" s="183">
        <v>56</v>
      </c>
      <c r="AK19" s="4">
        <v>10</v>
      </c>
      <c r="AL19" s="4" t="s">
        <v>76</v>
      </c>
      <c r="AM19" s="183">
        <v>65</v>
      </c>
    </row>
    <row r="20" spans="1:39" ht="14.25" customHeight="1" x14ac:dyDescent="0.25">
      <c r="A20" s="181">
        <v>11</v>
      </c>
      <c r="B20" s="63" t="s">
        <v>735</v>
      </c>
      <c r="C20" s="183">
        <v>42</v>
      </c>
      <c r="D20" s="63"/>
      <c r="E20" s="181">
        <v>11</v>
      </c>
      <c r="F20" s="63" t="s">
        <v>67</v>
      </c>
      <c r="G20" s="183">
        <v>38</v>
      </c>
      <c r="H20" s="63"/>
      <c r="I20" s="181">
        <v>11</v>
      </c>
      <c r="J20" s="63" t="s">
        <v>735</v>
      </c>
      <c r="K20" s="183">
        <v>39</v>
      </c>
      <c r="M20" s="205">
        <v>11</v>
      </c>
      <c r="N20" s="4" t="s">
        <v>75</v>
      </c>
      <c r="O20" s="183">
        <v>38</v>
      </c>
      <c r="Q20" s="4">
        <v>11</v>
      </c>
      <c r="R20" s="4" t="s">
        <v>75</v>
      </c>
      <c r="S20" s="183">
        <v>40</v>
      </c>
      <c r="U20" s="205">
        <v>11</v>
      </c>
      <c r="V20" s="205" t="s">
        <v>73</v>
      </c>
      <c r="W20" s="183">
        <v>44</v>
      </c>
      <c r="Y20" s="4">
        <v>11</v>
      </c>
      <c r="Z20" s="4" t="s">
        <v>85</v>
      </c>
      <c r="AA20" s="183">
        <v>54</v>
      </c>
      <c r="AC20" s="4">
        <v>11</v>
      </c>
      <c r="AD20" s="4" t="s">
        <v>67</v>
      </c>
      <c r="AE20" s="183">
        <v>52</v>
      </c>
      <c r="AG20" s="4">
        <v>11</v>
      </c>
      <c r="AH20" s="4" t="s">
        <v>67</v>
      </c>
      <c r="AI20" s="183">
        <v>55</v>
      </c>
      <c r="AK20" s="4">
        <v>11</v>
      </c>
      <c r="AL20" s="4" t="s">
        <v>75</v>
      </c>
      <c r="AM20" s="183">
        <v>63</v>
      </c>
    </row>
    <row r="21" spans="1:39" ht="14.25" customHeight="1" x14ac:dyDescent="0.25">
      <c r="A21" s="181">
        <v>12</v>
      </c>
      <c r="B21" s="63" t="s">
        <v>69</v>
      </c>
      <c r="C21" s="183">
        <v>41</v>
      </c>
      <c r="D21" s="63"/>
      <c r="E21" s="181">
        <v>12</v>
      </c>
      <c r="F21" s="63" t="s">
        <v>735</v>
      </c>
      <c r="G21" s="183">
        <v>37</v>
      </c>
      <c r="H21" s="63"/>
      <c r="I21" s="181">
        <v>11</v>
      </c>
      <c r="J21" s="63" t="s">
        <v>75</v>
      </c>
      <c r="K21" s="183">
        <v>39</v>
      </c>
      <c r="M21" s="205">
        <v>12</v>
      </c>
      <c r="N21" s="4" t="s">
        <v>82</v>
      </c>
      <c r="O21" s="183">
        <v>37</v>
      </c>
      <c r="Q21" s="4">
        <v>12</v>
      </c>
      <c r="R21" s="4" t="s">
        <v>85</v>
      </c>
      <c r="S21" s="183">
        <v>38</v>
      </c>
      <c r="U21" s="205">
        <v>12</v>
      </c>
      <c r="V21" s="205" t="s">
        <v>69</v>
      </c>
      <c r="W21" s="183">
        <v>43</v>
      </c>
      <c r="Y21" s="4">
        <v>12</v>
      </c>
      <c r="Z21" s="4" t="s">
        <v>73</v>
      </c>
      <c r="AA21" s="183">
        <v>45</v>
      </c>
      <c r="AC21" s="4">
        <v>12</v>
      </c>
      <c r="AD21" s="4" t="s">
        <v>75</v>
      </c>
      <c r="AE21" s="183">
        <v>50</v>
      </c>
      <c r="AG21" s="4">
        <v>12</v>
      </c>
      <c r="AH21" s="4" t="s">
        <v>73</v>
      </c>
      <c r="AI21" s="183">
        <v>54</v>
      </c>
      <c r="AK21" s="4">
        <v>12</v>
      </c>
      <c r="AL21" s="4" t="s">
        <v>69</v>
      </c>
      <c r="AM21" s="183">
        <v>58</v>
      </c>
    </row>
    <row r="22" spans="1:39" ht="14.25" customHeight="1" x14ac:dyDescent="0.25">
      <c r="A22" s="181">
        <v>12</v>
      </c>
      <c r="B22" s="63" t="s">
        <v>65</v>
      </c>
      <c r="C22" s="183">
        <v>41</v>
      </c>
      <c r="D22" s="63"/>
      <c r="E22" s="181">
        <v>12</v>
      </c>
      <c r="F22" s="63" t="s">
        <v>68</v>
      </c>
      <c r="G22" s="183">
        <v>37</v>
      </c>
      <c r="H22" s="63"/>
      <c r="I22" s="181">
        <v>13</v>
      </c>
      <c r="J22" s="63" t="s">
        <v>62</v>
      </c>
      <c r="K22" s="183">
        <v>33</v>
      </c>
      <c r="M22" s="205">
        <v>13</v>
      </c>
      <c r="N22" s="4" t="s">
        <v>64</v>
      </c>
      <c r="O22" s="183">
        <v>36</v>
      </c>
      <c r="Q22" s="4">
        <v>13</v>
      </c>
      <c r="R22" s="4" t="s">
        <v>68</v>
      </c>
      <c r="S22" s="183">
        <v>36</v>
      </c>
      <c r="U22" s="205">
        <v>12</v>
      </c>
      <c r="V22" s="205" t="s">
        <v>76</v>
      </c>
      <c r="W22" s="183">
        <v>43</v>
      </c>
      <c r="Y22" s="4">
        <v>13</v>
      </c>
      <c r="Z22" s="4" t="s">
        <v>69</v>
      </c>
      <c r="AA22" s="183">
        <v>41</v>
      </c>
      <c r="AC22" s="4">
        <v>13</v>
      </c>
      <c r="AD22" s="4" t="s">
        <v>81</v>
      </c>
      <c r="AE22" s="183">
        <v>44</v>
      </c>
      <c r="AG22" s="4">
        <v>13</v>
      </c>
      <c r="AH22" s="4" t="s">
        <v>81</v>
      </c>
      <c r="AI22" s="183">
        <v>47</v>
      </c>
      <c r="AK22" s="4">
        <v>13</v>
      </c>
      <c r="AL22" s="4" t="s">
        <v>81</v>
      </c>
      <c r="AM22" s="183">
        <v>42</v>
      </c>
    </row>
    <row r="23" spans="1:39" ht="14.25" customHeight="1" x14ac:dyDescent="0.25">
      <c r="A23" s="181">
        <v>14</v>
      </c>
      <c r="B23" s="63" t="s">
        <v>76</v>
      </c>
      <c r="C23" s="183">
        <v>38</v>
      </c>
      <c r="D23" s="63"/>
      <c r="E23" s="181">
        <v>14</v>
      </c>
      <c r="F23" s="63" t="s">
        <v>82</v>
      </c>
      <c r="G23" s="183">
        <v>36</v>
      </c>
      <c r="H23" s="63"/>
      <c r="I23" s="181">
        <v>14</v>
      </c>
      <c r="J23" s="63" t="s">
        <v>69</v>
      </c>
      <c r="K23" s="183">
        <v>31</v>
      </c>
      <c r="M23" s="205">
        <v>13</v>
      </c>
      <c r="N23" s="4" t="s">
        <v>81</v>
      </c>
      <c r="O23" s="183">
        <v>36</v>
      </c>
      <c r="Q23" s="4">
        <v>14</v>
      </c>
      <c r="R23" s="4" t="s">
        <v>69</v>
      </c>
      <c r="S23" s="183">
        <v>34</v>
      </c>
      <c r="U23" s="205">
        <v>14</v>
      </c>
      <c r="V23" s="205" t="s">
        <v>68</v>
      </c>
      <c r="W23" s="183">
        <v>42</v>
      </c>
      <c r="Y23" s="4">
        <v>13</v>
      </c>
      <c r="Z23" s="4" t="s">
        <v>68</v>
      </c>
      <c r="AA23" s="183">
        <v>41</v>
      </c>
      <c r="AC23" s="4">
        <v>14</v>
      </c>
      <c r="AD23" s="4" t="s">
        <v>59</v>
      </c>
      <c r="AE23" s="183">
        <v>38</v>
      </c>
      <c r="AG23" s="4">
        <v>14</v>
      </c>
      <c r="AH23" s="4" t="s">
        <v>75</v>
      </c>
      <c r="AI23" s="183">
        <v>45</v>
      </c>
      <c r="AK23" s="4">
        <v>14</v>
      </c>
      <c r="AL23" s="4" t="s">
        <v>72</v>
      </c>
      <c r="AM23" s="183">
        <v>41</v>
      </c>
    </row>
    <row r="24" spans="1:39" ht="14.25" customHeight="1" x14ac:dyDescent="0.25">
      <c r="A24" s="181">
        <v>15</v>
      </c>
      <c r="B24" s="63" t="s">
        <v>82</v>
      </c>
      <c r="C24" s="183">
        <v>35</v>
      </c>
      <c r="D24" s="63"/>
      <c r="E24" s="181">
        <v>14</v>
      </c>
      <c r="F24" s="63" t="s">
        <v>69</v>
      </c>
      <c r="G24" s="183">
        <v>36</v>
      </c>
      <c r="H24" s="63"/>
      <c r="I24" s="181">
        <v>15</v>
      </c>
      <c r="J24" s="63" t="s">
        <v>76</v>
      </c>
      <c r="K24" s="183">
        <v>29</v>
      </c>
      <c r="M24" s="205">
        <v>13</v>
      </c>
      <c r="N24" s="4" t="s">
        <v>76</v>
      </c>
      <c r="O24" s="183">
        <v>36</v>
      </c>
      <c r="Q24" s="4">
        <v>15</v>
      </c>
      <c r="R24" s="4" t="s">
        <v>82</v>
      </c>
      <c r="S24" s="183">
        <v>32</v>
      </c>
      <c r="U24" s="205">
        <v>15</v>
      </c>
      <c r="V24" s="205" t="s">
        <v>64</v>
      </c>
      <c r="W24" s="183">
        <v>40</v>
      </c>
      <c r="Y24" s="4">
        <v>15</v>
      </c>
      <c r="Z24" s="4" t="s">
        <v>64</v>
      </c>
      <c r="AA24" s="183">
        <v>37</v>
      </c>
      <c r="AC24" s="4">
        <v>14</v>
      </c>
      <c r="AD24" s="4" t="s">
        <v>72</v>
      </c>
      <c r="AE24" s="183">
        <v>38</v>
      </c>
      <c r="AG24" s="4">
        <v>15</v>
      </c>
      <c r="AH24" s="4" t="s">
        <v>72</v>
      </c>
      <c r="AI24" s="183">
        <v>40</v>
      </c>
      <c r="AK24" s="4">
        <v>15</v>
      </c>
      <c r="AL24" s="4" t="s">
        <v>62</v>
      </c>
      <c r="AM24" s="183">
        <v>40</v>
      </c>
    </row>
    <row r="25" spans="1:39" ht="14.25" customHeight="1" x14ac:dyDescent="0.25">
      <c r="A25" s="181">
        <v>16</v>
      </c>
      <c r="B25" s="63" t="s">
        <v>58</v>
      </c>
      <c r="C25" s="183">
        <v>34</v>
      </c>
      <c r="D25" s="63"/>
      <c r="E25" s="181">
        <v>16</v>
      </c>
      <c r="F25" s="63" t="s">
        <v>58</v>
      </c>
      <c r="G25" s="183">
        <v>34</v>
      </c>
      <c r="H25" s="63"/>
      <c r="I25" s="181">
        <v>15</v>
      </c>
      <c r="J25" s="63" t="s">
        <v>67</v>
      </c>
      <c r="K25" s="183">
        <v>29</v>
      </c>
      <c r="M25" s="205">
        <v>16</v>
      </c>
      <c r="N25" s="4" t="s">
        <v>67</v>
      </c>
      <c r="O25" s="183">
        <v>35</v>
      </c>
      <c r="Q25" s="4">
        <v>16</v>
      </c>
      <c r="R25" s="4" t="s">
        <v>81</v>
      </c>
      <c r="S25" s="183">
        <v>29</v>
      </c>
      <c r="U25" s="205">
        <v>16</v>
      </c>
      <c r="V25" s="205" t="s">
        <v>81</v>
      </c>
      <c r="W25" s="183">
        <v>36</v>
      </c>
      <c r="Y25" s="4">
        <v>16</v>
      </c>
      <c r="Z25" s="4" t="s">
        <v>75</v>
      </c>
      <c r="AA25" s="183">
        <v>35</v>
      </c>
      <c r="AC25" s="4">
        <v>16</v>
      </c>
      <c r="AD25" s="4" t="s">
        <v>58</v>
      </c>
      <c r="AE25" s="183">
        <v>34</v>
      </c>
      <c r="AG25" s="4">
        <v>16</v>
      </c>
      <c r="AH25" s="4" t="s">
        <v>62</v>
      </c>
      <c r="AI25" s="183">
        <v>36</v>
      </c>
      <c r="AK25" s="4">
        <v>16</v>
      </c>
      <c r="AL25" s="4" t="s">
        <v>67</v>
      </c>
      <c r="AM25" s="183">
        <v>36</v>
      </c>
    </row>
    <row r="26" spans="1:39" ht="14.25" customHeight="1" x14ac:dyDescent="0.25">
      <c r="A26" s="181">
        <v>17</v>
      </c>
      <c r="B26" s="63" t="s">
        <v>68</v>
      </c>
      <c r="C26" s="183">
        <v>26</v>
      </c>
      <c r="D26" s="63"/>
      <c r="E26" s="181">
        <v>16</v>
      </c>
      <c r="F26" s="63" t="s">
        <v>64</v>
      </c>
      <c r="G26" s="183">
        <v>34</v>
      </c>
      <c r="H26" s="63"/>
      <c r="I26" s="181">
        <v>17</v>
      </c>
      <c r="J26" s="63" t="s">
        <v>58</v>
      </c>
      <c r="K26" s="183">
        <v>28</v>
      </c>
      <c r="M26" s="205">
        <v>17</v>
      </c>
      <c r="N26" s="4" t="s">
        <v>58</v>
      </c>
      <c r="O26" s="183">
        <v>32</v>
      </c>
      <c r="Q26" s="4">
        <v>17</v>
      </c>
      <c r="R26" s="4" t="s">
        <v>64</v>
      </c>
      <c r="S26" s="183">
        <v>28</v>
      </c>
      <c r="U26" s="205">
        <v>17</v>
      </c>
      <c r="V26" s="205" t="s">
        <v>58</v>
      </c>
      <c r="W26" s="183">
        <v>33</v>
      </c>
      <c r="Y26" s="4">
        <v>17</v>
      </c>
      <c r="Z26" s="4" t="s">
        <v>72</v>
      </c>
      <c r="AA26" s="183">
        <v>34</v>
      </c>
      <c r="AC26" s="4">
        <v>17</v>
      </c>
      <c r="AD26" s="4" t="s">
        <v>69</v>
      </c>
      <c r="AE26" s="183">
        <v>32</v>
      </c>
      <c r="AG26" s="4">
        <v>17</v>
      </c>
      <c r="AH26" s="4" t="s">
        <v>80</v>
      </c>
      <c r="AI26" s="183">
        <v>34</v>
      </c>
      <c r="AK26" s="4">
        <v>17</v>
      </c>
      <c r="AL26" s="4" t="s">
        <v>68</v>
      </c>
      <c r="AM26" s="183">
        <v>31</v>
      </c>
    </row>
    <row r="27" spans="1:39" ht="14.25" customHeight="1" x14ac:dyDescent="0.25">
      <c r="A27" s="181">
        <v>18</v>
      </c>
      <c r="B27" s="63" t="s">
        <v>81</v>
      </c>
      <c r="C27" s="183">
        <v>23</v>
      </c>
      <c r="D27" s="63"/>
      <c r="E27" s="181">
        <v>18</v>
      </c>
      <c r="F27" s="63" t="s">
        <v>76</v>
      </c>
      <c r="G27" s="183">
        <v>31</v>
      </c>
      <c r="H27" s="63"/>
      <c r="I27" s="181">
        <v>18</v>
      </c>
      <c r="J27" s="63" t="s">
        <v>81</v>
      </c>
      <c r="K27" s="183">
        <v>27</v>
      </c>
      <c r="M27" s="205">
        <v>18</v>
      </c>
      <c r="N27" s="4" t="s">
        <v>62</v>
      </c>
      <c r="O27" s="183">
        <v>30</v>
      </c>
      <c r="Q27" s="4">
        <v>18</v>
      </c>
      <c r="R27" s="4" t="s">
        <v>73</v>
      </c>
      <c r="S27" s="183">
        <v>21</v>
      </c>
      <c r="U27" s="205">
        <v>18</v>
      </c>
      <c r="V27" s="205" t="s">
        <v>72</v>
      </c>
      <c r="W27" s="183">
        <v>30</v>
      </c>
      <c r="Y27" s="4">
        <v>17</v>
      </c>
      <c r="Z27" s="4" t="s">
        <v>81</v>
      </c>
      <c r="AA27" s="183">
        <v>34</v>
      </c>
      <c r="AC27" s="4">
        <v>18</v>
      </c>
      <c r="AD27" s="4" t="s">
        <v>68</v>
      </c>
      <c r="AE27" s="183">
        <v>31</v>
      </c>
      <c r="AG27" s="4">
        <v>18</v>
      </c>
      <c r="AH27" s="4" t="s">
        <v>68</v>
      </c>
      <c r="AI27" s="183">
        <v>30</v>
      </c>
      <c r="AK27" s="4">
        <v>18</v>
      </c>
      <c r="AL27" s="4" t="s">
        <v>80</v>
      </c>
      <c r="AM27" s="183">
        <v>30</v>
      </c>
    </row>
    <row r="28" spans="1:39" ht="14.25" customHeight="1" x14ac:dyDescent="0.25">
      <c r="A28" s="181">
        <v>19</v>
      </c>
      <c r="B28" s="63" t="s">
        <v>55</v>
      </c>
      <c r="C28" s="183">
        <v>21</v>
      </c>
      <c r="D28" s="63"/>
      <c r="E28" s="181">
        <v>19</v>
      </c>
      <c r="F28" s="63" t="s">
        <v>73</v>
      </c>
      <c r="G28" s="183">
        <v>25</v>
      </c>
      <c r="H28" s="63"/>
      <c r="I28" s="181">
        <v>19</v>
      </c>
      <c r="J28" s="63" t="s">
        <v>73</v>
      </c>
      <c r="K28" s="183">
        <v>23</v>
      </c>
      <c r="M28" s="205">
        <v>19</v>
      </c>
      <c r="N28" s="4" t="s">
        <v>69</v>
      </c>
      <c r="O28" s="183">
        <v>28</v>
      </c>
      <c r="Q28" s="4">
        <v>19</v>
      </c>
      <c r="R28" s="4" t="s">
        <v>58</v>
      </c>
      <c r="S28" s="183">
        <v>20</v>
      </c>
      <c r="U28" s="205">
        <v>19</v>
      </c>
      <c r="V28" s="205" t="s">
        <v>65</v>
      </c>
      <c r="W28" s="183">
        <v>27</v>
      </c>
      <c r="Y28" s="4">
        <v>19</v>
      </c>
      <c r="Z28" s="4" t="s">
        <v>58</v>
      </c>
      <c r="AA28" s="183">
        <v>33</v>
      </c>
      <c r="AC28" s="4">
        <v>19</v>
      </c>
      <c r="AD28" s="4" t="s">
        <v>62</v>
      </c>
      <c r="AE28" s="183">
        <v>29</v>
      </c>
      <c r="AG28" s="4">
        <v>18</v>
      </c>
      <c r="AH28" s="4" t="s">
        <v>71</v>
      </c>
      <c r="AI28" s="183">
        <v>30</v>
      </c>
      <c r="AK28" s="4">
        <v>19</v>
      </c>
      <c r="AL28" s="4" t="s">
        <v>64</v>
      </c>
      <c r="AM28" s="183">
        <v>28</v>
      </c>
    </row>
    <row r="29" spans="1:39" ht="14.25" customHeight="1" x14ac:dyDescent="0.25">
      <c r="A29" s="181">
        <v>20</v>
      </c>
      <c r="B29" s="63" t="s">
        <v>77</v>
      </c>
      <c r="C29" s="183">
        <v>19</v>
      </c>
      <c r="D29" s="63"/>
      <c r="E29" s="181">
        <v>20</v>
      </c>
      <c r="F29" s="63" t="s">
        <v>77</v>
      </c>
      <c r="G29" s="183">
        <v>22</v>
      </c>
      <c r="H29" s="63"/>
      <c r="I29" s="181">
        <v>20</v>
      </c>
      <c r="J29" s="63" t="s">
        <v>68</v>
      </c>
      <c r="K29" s="183">
        <v>22</v>
      </c>
      <c r="M29" s="205">
        <v>20</v>
      </c>
      <c r="N29" s="4" t="s">
        <v>59</v>
      </c>
      <c r="O29" s="183">
        <v>27</v>
      </c>
      <c r="Q29" s="4">
        <v>20</v>
      </c>
      <c r="R29" s="4" t="s">
        <v>74</v>
      </c>
      <c r="S29" s="183">
        <v>18</v>
      </c>
      <c r="U29" s="205">
        <v>19</v>
      </c>
      <c r="V29" s="205" t="s">
        <v>75</v>
      </c>
      <c r="W29" s="183">
        <v>27</v>
      </c>
      <c r="Y29" s="4">
        <v>20</v>
      </c>
      <c r="Z29" s="4" t="s">
        <v>71</v>
      </c>
      <c r="AA29" s="183">
        <v>26</v>
      </c>
      <c r="AC29" s="4">
        <v>20</v>
      </c>
      <c r="AD29" s="4" t="s">
        <v>80</v>
      </c>
      <c r="AE29" s="183">
        <v>28</v>
      </c>
      <c r="AG29" s="4">
        <v>20</v>
      </c>
      <c r="AH29" s="4" t="s">
        <v>58</v>
      </c>
      <c r="AI29" s="183">
        <v>25</v>
      </c>
      <c r="AK29" s="4">
        <v>19</v>
      </c>
      <c r="AL29" s="4" t="s">
        <v>74</v>
      </c>
      <c r="AM29" s="183">
        <v>28</v>
      </c>
    </row>
    <row r="30" spans="1:39" ht="14.25" customHeight="1" x14ac:dyDescent="0.25">
      <c r="A30" s="181">
        <v>21</v>
      </c>
      <c r="B30" s="63" t="s">
        <v>73</v>
      </c>
      <c r="C30" s="183">
        <v>17</v>
      </c>
      <c r="D30" s="63"/>
      <c r="E30" s="181">
        <v>21</v>
      </c>
      <c r="F30" s="63" t="s">
        <v>62</v>
      </c>
      <c r="G30" s="183">
        <v>21</v>
      </c>
      <c r="H30" s="63"/>
      <c r="I30" s="181">
        <v>21</v>
      </c>
      <c r="J30" s="63" t="s">
        <v>366</v>
      </c>
      <c r="K30" s="183">
        <v>18</v>
      </c>
      <c r="M30" s="205">
        <v>21</v>
      </c>
      <c r="N30" s="4" t="s">
        <v>73</v>
      </c>
      <c r="O30" s="183">
        <v>26</v>
      </c>
      <c r="Q30" s="4">
        <v>20</v>
      </c>
      <c r="R30" s="4" t="s">
        <v>55</v>
      </c>
      <c r="S30" s="183">
        <v>18</v>
      </c>
      <c r="U30" s="205">
        <v>21</v>
      </c>
      <c r="V30" s="205" t="s">
        <v>74</v>
      </c>
      <c r="W30" s="183">
        <v>26</v>
      </c>
      <c r="Y30" s="4">
        <v>21</v>
      </c>
      <c r="Z30" s="4" t="s">
        <v>65</v>
      </c>
      <c r="AA30" s="183">
        <v>24</v>
      </c>
      <c r="AC30" s="4">
        <v>20</v>
      </c>
      <c r="AD30" s="4" t="s">
        <v>85</v>
      </c>
      <c r="AE30" s="183">
        <v>28</v>
      </c>
      <c r="AG30" s="4">
        <v>21</v>
      </c>
      <c r="AH30" s="4" t="s">
        <v>82</v>
      </c>
      <c r="AI30" s="183">
        <v>23</v>
      </c>
      <c r="AK30" s="4">
        <v>21</v>
      </c>
      <c r="AL30" s="4" t="s">
        <v>57</v>
      </c>
      <c r="AM30" s="183">
        <v>23</v>
      </c>
    </row>
    <row r="31" spans="1:39" ht="14.25" customHeight="1" x14ac:dyDescent="0.25">
      <c r="A31" s="181">
        <v>22</v>
      </c>
      <c r="B31" s="63" t="s">
        <v>62</v>
      </c>
      <c r="C31" s="183">
        <v>13</v>
      </c>
      <c r="D31" s="63"/>
      <c r="E31" s="181">
        <v>22</v>
      </c>
      <c r="F31" s="63" t="s">
        <v>81</v>
      </c>
      <c r="G31" s="183">
        <v>20</v>
      </c>
      <c r="H31" s="63"/>
      <c r="I31" s="181">
        <v>22</v>
      </c>
      <c r="J31" s="63" t="s">
        <v>59</v>
      </c>
      <c r="K31" s="183">
        <v>17</v>
      </c>
      <c r="M31" s="205">
        <v>22</v>
      </c>
      <c r="N31" s="4" t="s">
        <v>55</v>
      </c>
      <c r="O31" s="183">
        <v>21</v>
      </c>
      <c r="Q31" s="4">
        <v>22</v>
      </c>
      <c r="R31" s="4" t="s">
        <v>65</v>
      </c>
      <c r="S31" s="183">
        <v>17</v>
      </c>
      <c r="U31" s="205">
        <v>21</v>
      </c>
      <c r="V31" s="205" t="s">
        <v>82</v>
      </c>
      <c r="W31" s="183">
        <v>26</v>
      </c>
      <c r="Y31" s="4">
        <v>22</v>
      </c>
      <c r="Z31" s="4" t="s">
        <v>80</v>
      </c>
      <c r="AA31" s="183">
        <v>23</v>
      </c>
      <c r="AC31" s="4">
        <v>22</v>
      </c>
      <c r="AD31" s="4" t="s">
        <v>65</v>
      </c>
      <c r="AE31" s="183">
        <v>26</v>
      </c>
      <c r="AG31" s="4">
        <v>22</v>
      </c>
      <c r="AH31" s="4" t="s">
        <v>64</v>
      </c>
      <c r="AI31" s="183">
        <v>22</v>
      </c>
      <c r="AK31" s="4">
        <v>21</v>
      </c>
      <c r="AL31" s="4" t="s">
        <v>65</v>
      </c>
      <c r="AM31" s="183">
        <v>23</v>
      </c>
    </row>
    <row r="32" spans="1:39" ht="14.25" customHeight="1" x14ac:dyDescent="0.25">
      <c r="A32" s="181">
        <v>23</v>
      </c>
      <c r="B32" s="63" t="s">
        <v>59</v>
      </c>
      <c r="C32" s="183">
        <v>10</v>
      </c>
      <c r="D32" s="63"/>
      <c r="E32" s="181">
        <v>23</v>
      </c>
      <c r="F32" s="63" t="s">
        <v>55</v>
      </c>
      <c r="G32" s="183">
        <v>18</v>
      </c>
      <c r="H32" s="63"/>
      <c r="I32" s="181">
        <v>22</v>
      </c>
      <c r="J32" s="63" t="s">
        <v>77</v>
      </c>
      <c r="K32" s="183">
        <v>17</v>
      </c>
      <c r="M32" s="205">
        <v>23</v>
      </c>
      <c r="N32" s="4" t="s">
        <v>735</v>
      </c>
      <c r="O32" s="183">
        <v>19</v>
      </c>
      <c r="Q32" s="4">
        <v>23</v>
      </c>
      <c r="R32" s="4" t="s">
        <v>72</v>
      </c>
      <c r="S32" s="183">
        <v>16</v>
      </c>
      <c r="U32" s="205">
        <v>23</v>
      </c>
      <c r="V32" s="205" t="s">
        <v>80</v>
      </c>
      <c r="W32" s="183">
        <v>23</v>
      </c>
      <c r="Y32" s="4">
        <v>23</v>
      </c>
      <c r="Z32" s="4" t="s">
        <v>62</v>
      </c>
      <c r="AA32" s="183">
        <v>22</v>
      </c>
      <c r="AC32" s="4">
        <v>22</v>
      </c>
      <c r="AD32" s="4" t="s">
        <v>74</v>
      </c>
      <c r="AE32" s="183">
        <v>26</v>
      </c>
      <c r="AG32" s="4">
        <v>22</v>
      </c>
      <c r="AH32" s="4" t="s">
        <v>79</v>
      </c>
      <c r="AI32" s="183">
        <v>22</v>
      </c>
      <c r="AK32" s="4">
        <v>21</v>
      </c>
      <c r="AL32" s="4" t="s">
        <v>71</v>
      </c>
      <c r="AM32" s="183">
        <v>23</v>
      </c>
    </row>
    <row r="33" spans="1:39" ht="14.25" customHeight="1" x14ac:dyDescent="0.25">
      <c r="A33" s="181">
        <v>23</v>
      </c>
      <c r="B33" s="63" t="s">
        <v>74</v>
      </c>
      <c r="C33" s="183">
        <v>10</v>
      </c>
      <c r="D33" s="63"/>
      <c r="E33" s="181">
        <v>24</v>
      </c>
      <c r="F33" s="63" t="s">
        <v>74</v>
      </c>
      <c r="G33" s="183">
        <v>15</v>
      </c>
      <c r="H33" s="63"/>
      <c r="I33" s="181">
        <v>24</v>
      </c>
      <c r="J33" s="63" t="s">
        <v>55</v>
      </c>
      <c r="K33" s="183">
        <v>16</v>
      </c>
      <c r="M33" s="205">
        <v>24</v>
      </c>
      <c r="N33" s="4" t="s">
        <v>65</v>
      </c>
      <c r="O33" s="183">
        <v>17</v>
      </c>
      <c r="Q33" s="4">
        <v>24</v>
      </c>
      <c r="R33" s="4" t="s">
        <v>57</v>
      </c>
      <c r="S33" s="183">
        <v>13</v>
      </c>
      <c r="U33" s="205">
        <v>24</v>
      </c>
      <c r="V33" s="205" t="s">
        <v>366</v>
      </c>
      <c r="W33" s="183">
        <v>21</v>
      </c>
      <c r="Y33" s="4">
        <v>24</v>
      </c>
      <c r="Z33" s="4" t="s">
        <v>79</v>
      </c>
      <c r="AA33" s="183">
        <v>19</v>
      </c>
      <c r="AC33" s="4">
        <v>24</v>
      </c>
      <c r="AD33" s="4" t="s">
        <v>64</v>
      </c>
      <c r="AE33" s="183">
        <v>24</v>
      </c>
      <c r="AG33" s="4">
        <v>24</v>
      </c>
      <c r="AH33" s="4" t="s">
        <v>85</v>
      </c>
      <c r="AI33" s="183">
        <v>21</v>
      </c>
      <c r="AK33" s="4">
        <v>24</v>
      </c>
      <c r="AL33" s="4" t="s">
        <v>61</v>
      </c>
      <c r="AM33" s="183">
        <v>22</v>
      </c>
    </row>
    <row r="34" spans="1:39" ht="14.25" customHeight="1" x14ac:dyDescent="0.25">
      <c r="A34" s="181">
        <v>25</v>
      </c>
      <c r="B34" s="63" t="s">
        <v>265</v>
      </c>
      <c r="C34" s="183">
        <v>7</v>
      </c>
      <c r="D34" s="63"/>
      <c r="E34" s="181">
        <v>25</v>
      </c>
      <c r="F34" s="63" t="s">
        <v>63</v>
      </c>
      <c r="G34" s="183">
        <v>12</v>
      </c>
      <c r="H34" s="63"/>
      <c r="I34" s="181">
        <v>25</v>
      </c>
      <c r="J34" s="63" t="s">
        <v>74</v>
      </c>
      <c r="K34" s="183">
        <v>15</v>
      </c>
      <c r="M34" s="205">
        <v>25</v>
      </c>
      <c r="N34" s="4" t="s">
        <v>72</v>
      </c>
      <c r="O34" s="183">
        <v>16</v>
      </c>
      <c r="Q34" s="4">
        <v>25</v>
      </c>
      <c r="R34" s="4" t="s">
        <v>71</v>
      </c>
      <c r="S34" s="183">
        <v>10</v>
      </c>
      <c r="U34" s="205">
        <v>24</v>
      </c>
      <c r="V34" s="205" t="s">
        <v>62</v>
      </c>
      <c r="W34" s="183">
        <v>21</v>
      </c>
      <c r="Y34" s="4">
        <v>25</v>
      </c>
      <c r="Z34" s="4" t="s">
        <v>55</v>
      </c>
      <c r="AA34" s="183">
        <v>18</v>
      </c>
      <c r="AC34" s="4">
        <v>25</v>
      </c>
      <c r="AD34" s="4" t="s">
        <v>71</v>
      </c>
      <c r="AE34" s="183">
        <v>22</v>
      </c>
      <c r="AG34" s="4">
        <v>25</v>
      </c>
      <c r="AH34" s="4" t="s">
        <v>59</v>
      </c>
      <c r="AI34" s="183">
        <v>19</v>
      </c>
      <c r="AK34" s="4">
        <v>24</v>
      </c>
      <c r="AL34" s="4" t="s">
        <v>85</v>
      </c>
      <c r="AM34" s="183">
        <v>22</v>
      </c>
    </row>
    <row r="35" spans="1:39" ht="14.25" customHeight="1" x14ac:dyDescent="0.25">
      <c r="A35" s="181">
        <v>25</v>
      </c>
      <c r="B35" s="63" t="s">
        <v>80</v>
      </c>
      <c r="C35" s="183">
        <v>7</v>
      </c>
      <c r="D35" s="63"/>
      <c r="E35" s="181">
        <v>26</v>
      </c>
      <c r="F35" s="63" t="s">
        <v>59</v>
      </c>
      <c r="G35" s="183">
        <v>10</v>
      </c>
      <c r="H35" s="63"/>
      <c r="I35" s="181">
        <v>26</v>
      </c>
      <c r="J35" s="63" t="s">
        <v>57</v>
      </c>
      <c r="K35" s="183">
        <v>14</v>
      </c>
      <c r="M35" s="205">
        <v>26</v>
      </c>
      <c r="N35" s="4" t="s">
        <v>74</v>
      </c>
      <c r="O35" s="183">
        <v>15</v>
      </c>
      <c r="Q35" s="4">
        <v>26</v>
      </c>
      <c r="R35" s="4" t="s">
        <v>366</v>
      </c>
      <c r="S35" s="183">
        <v>9</v>
      </c>
      <c r="U35" s="205">
        <v>26</v>
      </c>
      <c r="V35" s="205" t="s">
        <v>55</v>
      </c>
      <c r="W35" s="183">
        <v>15</v>
      </c>
      <c r="Y35" s="4">
        <v>26</v>
      </c>
      <c r="Z35" s="4" t="s">
        <v>74</v>
      </c>
      <c r="AA35" s="183">
        <v>17</v>
      </c>
      <c r="AC35" s="4">
        <v>26</v>
      </c>
      <c r="AD35" s="4" t="s">
        <v>82</v>
      </c>
      <c r="AE35" s="183">
        <v>17</v>
      </c>
      <c r="AG35" s="4">
        <v>25</v>
      </c>
      <c r="AH35" s="4" t="s">
        <v>74</v>
      </c>
      <c r="AI35" s="183">
        <v>19</v>
      </c>
      <c r="AK35" s="4">
        <v>26</v>
      </c>
      <c r="AL35" s="4" t="s">
        <v>58</v>
      </c>
      <c r="AM35" s="183">
        <v>21</v>
      </c>
    </row>
    <row r="36" spans="1:39" ht="14.25" customHeight="1" x14ac:dyDescent="0.25">
      <c r="A36" s="181">
        <v>27</v>
      </c>
      <c r="B36" s="63" t="s">
        <v>57</v>
      </c>
      <c r="C36" s="183">
        <v>6</v>
      </c>
      <c r="D36" s="63"/>
      <c r="E36" s="181">
        <v>27</v>
      </c>
      <c r="F36" s="63" t="s">
        <v>366</v>
      </c>
      <c r="G36" s="183">
        <v>9</v>
      </c>
      <c r="H36" s="63"/>
      <c r="I36" s="181">
        <v>27</v>
      </c>
      <c r="J36" s="63" t="s">
        <v>63</v>
      </c>
      <c r="K36" s="183">
        <v>13</v>
      </c>
      <c r="M36" s="205">
        <v>27</v>
      </c>
      <c r="N36" s="4" t="s">
        <v>57</v>
      </c>
      <c r="O36" s="183">
        <v>7</v>
      </c>
      <c r="Q36" s="4">
        <v>27</v>
      </c>
      <c r="R36" s="4" t="s">
        <v>62</v>
      </c>
      <c r="S36" s="183">
        <v>8</v>
      </c>
      <c r="U36" s="205">
        <v>27</v>
      </c>
      <c r="V36" s="205" t="s">
        <v>79</v>
      </c>
      <c r="W36" s="183">
        <v>14</v>
      </c>
      <c r="Y36" s="4">
        <v>27</v>
      </c>
      <c r="Z36" s="4" t="s">
        <v>57</v>
      </c>
      <c r="AA36" s="183">
        <v>11</v>
      </c>
      <c r="AC36" s="4">
        <v>27</v>
      </c>
      <c r="AD36" s="4" t="s">
        <v>55</v>
      </c>
      <c r="AE36" s="183">
        <v>16</v>
      </c>
      <c r="AG36" s="4">
        <v>27</v>
      </c>
      <c r="AH36" s="4" t="s">
        <v>61</v>
      </c>
      <c r="AI36" s="183">
        <v>18</v>
      </c>
      <c r="AK36" s="4">
        <v>27</v>
      </c>
      <c r="AL36" s="4" t="s">
        <v>59</v>
      </c>
      <c r="AM36" s="183">
        <v>17</v>
      </c>
    </row>
    <row r="37" spans="1:39" ht="14.25" customHeight="1" x14ac:dyDescent="0.25">
      <c r="A37" s="181">
        <v>28</v>
      </c>
      <c r="B37" s="63" t="s">
        <v>178</v>
      </c>
      <c r="C37" s="183">
        <v>41</v>
      </c>
      <c r="D37" s="63"/>
      <c r="E37" s="181">
        <v>28</v>
      </c>
      <c r="F37" s="63" t="s">
        <v>80</v>
      </c>
      <c r="G37" s="183">
        <v>5</v>
      </c>
      <c r="H37" s="63"/>
      <c r="I37" s="181">
        <v>28</v>
      </c>
      <c r="J37" s="63" t="s">
        <v>64</v>
      </c>
      <c r="K37" s="183">
        <v>11</v>
      </c>
      <c r="M37" s="205">
        <v>27</v>
      </c>
      <c r="N37" s="4" t="s">
        <v>71</v>
      </c>
      <c r="O37" s="183">
        <v>7</v>
      </c>
      <c r="Q37" s="4">
        <v>28</v>
      </c>
      <c r="R37" s="4" t="s">
        <v>80</v>
      </c>
      <c r="S37" s="183">
        <v>7</v>
      </c>
      <c r="U37" s="205">
        <v>28</v>
      </c>
      <c r="V37" s="205" t="s">
        <v>57</v>
      </c>
      <c r="W37" s="183">
        <v>13</v>
      </c>
      <c r="Y37" s="4">
        <v>28</v>
      </c>
      <c r="Z37" s="4" t="s">
        <v>52</v>
      </c>
      <c r="AA37" s="183">
        <v>9</v>
      </c>
      <c r="AC37" s="4">
        <v>28</v>
      </c>
      <c r="AD37" s="4" t="s">
        <v>57</v>
      </c>
      <c r="AE37" s="183">
        <v>15</v>
      </c>
      <c r="AG37" s="4">
        <v>27</v>
      </c>
      <c r="AH37" s="4" t="s">
        <v>65</v>
      </c>
      <c r="AI37" s="183">
        <v>18</v>
      </c>
      <c r="AK37" s="4">
        <v>28</v>
      </c>
      <c r="AL37" s="4" t="s">
        <v>55</v>
      </c>
      <c r="AM37" s="183">
        <v>15</v>
      </c>
    </row>
    <row r="38" spans="1:39" ht="14.25" customHeight="1" x14ac:dyDescent="0.25">
      <c r="A38" s="181"/>
      <c r="B38" s="63"/>
      <c r="C38" s="63"/>
      <c r="D38" s="63"/>
      <c r="E38" s="181">
        <v>28</v>
      </c>
      <c r="F38" s="63" t="s">
        <v>736</v>
      </c>
      <c r="G38" s="183">
        <v>5</v>
      </c>
      <c r="H38" s="63"/>
      <c r="I38" s="181">
        <v>29</v>
      </c>
      <c r="J38" s="63" t="s">
        <v>80</v>
      </c>
      <c r="K38" s="183">
        <v>7</v>
      </c>
      <c r="M38" s="205">
        <v>29</v>
      </c>
      <c r="N38" s="4" t="s">
        <v>63</v>
      </c>
      <c r="O38" s="183">
        <v>6</v>
      </c>
      <c r="Q38" s="4">
        <v>29</v>
      </c>
      <c r="R38" s="4" t="s">
        <v>269</v>
      </c>
      <c r="S38" s="183">
        <v>6</v>
      </c>
      <c r="U38" s="205">
        <v>29</v>
      </c>
      <c r="V38" s="205" t="s">
        <v>269</v>
      </c>
      <c r="W38" s="183">
        <v>10</v>
      </c>
      <c r="Y38" s="4">
        <v>29</v>
      </c>
      <c r="Z38" s="4" t="s">
        <v>63</v>
      </c>
      <c r="AA38" s="183">
        <v>8</v>
      </c>
      <c r="AC38" s="4">
        <v>28</v>
      </c>
      <c r="AD38" s="4" t="s">
        <v>61</v>
      </c>
      <c r="AE38" s="183">
        <v>15</v>
      </c>
      <c r="AG38" s="4">
        <v>29</v>
      </c>
      <c r="AH38" s="4" t="s">
        <v>274</v>
      </c>
      <c r="AI38" s="183">
        <v>17</v>
      </c>
      <c r="AK38" s="4">
        <v>29</v>
      </c>
      <c r="AL38" s="4" t="s">
        <v>271</v>
      </c>
      <c r="AM38" s="183">
        <v>12</v>
      </c>
    </row>
    <row r="39" spans="1:39" ht="14.25" customHeight="1" x14ac:dyDescent="0.25">
      <c r="A39" s="181"/>
      <c r="B39" s="63"/>
      <c r="C39" s="63"/>
      <c r="D39" s="63"/>
      <c r="E39" s="181">
        <v>28</v>
      </c>
      <c r="F39" s="63" t="s">
        <v>72</v>
      </c>
      <c r="G39" s="183">
        <v>5</v>
      </c>
      <c r="H39" s="63"/>
      <c r="I39" s="181">
        <v>30</v>
      </c>
      <c r="J39" s="63" t="s">
        <v>72</v>
      </c>
      <c r="K39" s="183">
        <v>6</v>
      </c>
      <c r="N39" s="4" t="s">
        <v>178</v>
      </c>
      <c r="O39" s="183">
        <v>32</v>
      </c>
      <c r="R39" s="4" t="s">
        <v>178</v>
      </c>
      <c r="S39" s="183">
        <v>20</v>
      </c>
      <c r="U39" s="205">
        <v>29</v>
      </c>
      <c r="V39" s="205" t="s">
        <v>71</v>
      </c>
      <c r="W39" s="183">
        <v>10</v>
      </c>
      <c r="Y39" s="4">
        <v>30</v>
      </c>
      <c r="Z39" s="4" t="s">
        <v>66</v>
      </c>
      <c r="AA39" s="183">
        <v>7</v>
      </c>
      <c r="AC39" s="4">
        <v>30</v>
      </c>
      <c r="AD39" s="4" t="s">
        <v>79</v>
      </c>
      <c r="AE39" s="183">
        <v>12</v>
      </c>
      <c r="AG39" s="4">
        <v>30</v>
      </c>
      <c r="AH39" s="4" t="s">
        <v>57</v>
      </c>
      <c r="AI39" s="183">
        <v>13</v>
      </c>
      <c r="AK39" s="4">
        <v>30</v>
      </c>
      <c r="AL39" s="4" t="s">
        <v>82</v>
      </c>
      <c r="AM39" s="183">
        <v>8</v>
      </c>
    </row>
    <row r="40" spans="1:39" ht="14.25" customHeight="1" x14ac:dyDescent="0.25">
      <c r="A40" s="181"/>
      <c r="B40" s="63"/>
      <c r="C40" s="63"/>
      <c r="D40" s="63"/>
      <c r="E40" s="181">
        <v>31</v>
      </c>
      <c r="F40" s="63" t="s">
        <v>178</v>
      </c>
      <c r="G40" s="183">
        <v>40</v>
      </c>
      <c r="H40" s="63"/>
      <c r="I40" s="181">
        <v>31</v>
      </c>
      <c r="J40" s="63" t="s">
        <v>71</v>
      </c>
      <c r="K40" s="183">
        <v>5</v>
      </c>
      <c r="O40" s="63"/>
      <c r="S40" s="63"/>
      <c r="U40" s="205">
        <v>31</v>
      </c>
      <c r="V40" s="205" t="s">
        <v>59</v>
      </c>
      <c r="W40" s="183">
        <v>9</v>
      </c>
      <c r="Y40" s="4">
        <v>30</v>
      </c>
      <c r="Z40" s="4" t="s">
        <v>274</v>
      </c>
      <c r="AA40" s="183">
        <v>7</v>
      </c>
      <c r="AC40" s="4">
        <v>31</v>
      </c>
      <c r="AD40" s="4" t="s">
        <v>52</v>
      </c>
      <c r="AE40" s="183">
        <v>8</v>
      </c>
      <c r="AG40" s="4">
        <v>31</v>
      </c>
      <c r="AH40" s="4" t="s">
        <v>55</v>
      </c>
      <c r="AI40" s="183">
        <v>10</v>
      </c>
      <c r="AK40" s="4">
        <v>31</v>
      </c>
      <c r="AL40" s="4" t="s">
        <v>63</v>
      </c>
      <c r="AM40" s="183">
        <v>7</v>
      </c>
    </row>
    <row r="41" spans="1:39" ht="14.25" customHeight="1" x14ac:dyDescent="0.25">
      <c r="A41" s="181"/>
      <c r="B41" s="63"/>
      <c r="C41" s="63"/>
      <c r="D41" s="63"/>
      <c r="E41" s="181"/>
      <c r="F41" s="63"/>
      <c r="G41" s="63"/>
      <c r="H41" s="63"/>
      <c r="I41" s="181">
        <v>32</v>
      </c>
      <c r="J41" s="63" t="s">
        <v>178</v>
      </c>
      <c r="K41" s="183">
        <v>23</v>
      </c>
      <c r="O41" s="63"/>
      <c r="S41" s="63"/>
      <c r="U41" s="205">
        <v>32</v>
      </c>
      <c r="V41" s="205" t="s">
        <v>274</v>
      </c>
      <c r="W41" s="183">
        <v>8</v>
      </c>
      <c r="Y41" s="4">
        <v>32</v>
      </c>
      <c r="Z41" s="4" t="s">
        <v>59</v>
      </c>
      <c r="AA41" s="183">
        <v>6</v>
      </c>
      <c r="AC41" s="4">
        <v>32</v>
      </c>
      <c r="AD41" s="4" t="s">
        <v>63</v>
      </c>
      <c r="AE41" s="183">
        <v>7</v>
      </c>
      <c r="AG41" s="4">
        <v>32</v>
      </c>
      <c r="AH41" s="4" t="s">
        <v>63</v>
      </c>
      <c r="AI41" s="183">
        <v>6</v>
      </c>
      <c r="AK41" s="4">
        <v>31</v>
      </c>
      <c r="AL41" s="4" t="s">
        <v>274</v>
      </c>
      <c r="AM41" s="183">
        <v>7</v>
      </c>
    </row>
    <row r="42" spans="1:39" ht="14.25" customHeight="1" x14ac:dyDescent="0.25">
      <c r="C42" s="63"/>
      <c r="D42" s="63"/>
      <c r="E42" s="63"/>
      <c r="F42" s="63"/>
      <c r="G42" s="63"/>
      <c r="H42" s="63"/>
      <c r="I42" s="181"/>
      <c r="J42" s="63"/>
      <c r="K42" s="63"/>
      <c r="O42" s="63"/>
      <c r="S42" s="63"/>
      <c r="U42" s="205">
        <v>33</v>
      </c>
      <c r="V42" s="205" t="s">
        <v>63</v>
      </c>
      <c r="W42" s="183">
        <v>5</v>
      </c>
      <c r="Y42" s="4">
        <v>32</v>
      </c>
      <c r="Z42" s="4" t="s">
        <v>61</v>
      </c>
      <c r="AA42" s="183">
        <v>6</v>
      </c>
      <c r="AC42" s="4">
        <v>32</v>
      </c>
      <c r="AD42" s="4" t="s">
        <v>274</v>
      </c>
      <c r="AE42" s="183">
        <v>7</v>
      </c>
      <c r="AH42" s="4" t="s">
        <v>178</v>
      </c>
      <c r="AI42" s="183">
        <v>24</v>
      </c>
      <c r="AL42" s="4" t="s">
        <v>178</v>
      </c>
      <c r="AM42" s="183">
        <v>17</v>
      </c>
    </row>
    <row r="43" spans="1:39" ht="14.25" customHeight="1" x14ac:dyDescent="0.25">
      <c r="C43" s="65"/>
      <c r="G43" s="65"/>
      <c r="I43" s="181"/>
      <c r="K43" s="63"/>
      <c r="O43" s="63"/>
      <c r="S43" s="63"/>
      <c r="U43" s="205"/>
      <c r="V43" s="205" t="s">
        <v>178</v>
      </c>
      <c r="W43" s="183">
        <v>17</v>
      </c>
      <c r="Y43" s="4">
        <v>32</v>
      </c>
      <c r="Z43" s="4" t="s">
        <v>82</v>
      </c>
      <c r="AA43" s="183">
        <v>6</v>
      </c>
      <c r="AC43" s="4">
        <v>34</v>
      </c>
      <c r="AD43" s="4" t="s">
        <v>266</v>
      </c>
      <c r="AE43" s="183">
        <v>5</v>
      </c>
    </row>
    <row r="44" spans="1:39" ht="14.25" customHeight="1" x14ac:dyDescent="0.25">
      <c r="C44" s="65"/>
      <c r="G44" s="65"/>
      <c r="I44" s="181"/>
      <c r="K44" s="63"/>
      <c r="O44" s="63"/>
      <c r="S44" s="65"/>
      <c r="W44" s="65"/>
      <c r="Z44" s="4" t="s">
        <v>178</v>
      </c>
      <c r="AA44" s="183">
        <v>22</v>
      </c>
      <c r="AC44" s="4">
        <v>34</v>
      </c>
      <c r="AD44" s="4" t="s">
        <v>269</v>
      </c>
      <c r="AE44" s="183">
        <v>5</v>
      </c>
    </row>
    <row r="45" spans="1:39" ht="14.25" customHeight="1" x14ac:dyDescent="0.25">
      <c r="C45" s="65"/>
      <c r="G45" s="65"/>
      <c r="I45" s="181"/>
      <c r="K45" s="63"/>
      <c r="O45" s="65"/>
      <c r="S45" s="65"/>
      <c r="W45" s="65"/>
      <c r="AA45" s="65"/>
      <c r="AC45" s="4">
        <v>34</v>
      </c>
      <c r="AD45" s="4" t="s">
        <v>272</v>
      </c>
      <c r="AE45" s="183">
        <v>5</v>
      </c>
    </row>
    <row r="46" spans="1:39" ht="14.25" customHeight="1" x14ac:dyDescent="0.25">
      <c r="C46" s="65"/>
      <c r="G46" s="65"/>
      <c r="K46" s="63"/>
      <c r="O46" s="65"/>
      <c r="S46" s="65"/>
      <c r="W46" s="65"/>
      <c r="AA46" s="65"/>
      <c r="AD46" s="4" t="s">
        <v>178</v>
      </c>
      <c r="AE46" s="183">
        <v>15</v>
      </c>
    </row>
    <row r="47" spans="1:39" ht="14.25" customHeight="1" x14ac:dyDescent="0.25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</row>
    <row r="48" spans="1:39" ht="14.25" customHeight="1" x14ac:dyDescent="0.25">
      <c r="A48" s="106" t="s">
        <v>840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</row>
    <row r="49" spans="1:11" ht="14.25" customHeight="1" x14ac:dyDescent="0.25">
      <c r="B49" s="48"/>
      <c r="C49" s="48"/>
      <c r="D49" s="48"/>
      <c r="E49" s="48"/>
      <c r="F49" s="48"/>
      <c r="G49" s="48"/>
      <c r="H49" s="48"/>
      <c r="I49" s="48"/>
      <c r="J49" s="48"/>
      <c r="K49" s="48"/>
    </row>
    <row r="50" spans="1:11" ht="14.25" customHeight="1" x14ac:dyDescent="0.25">
      <c r="A50" s="79" t="s">
        <v>363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</row>
    <row r="51" spans="1:11" ht="14.25" customHeight="1" x14ac:dyDescent="0.25">
      <c r="A51" s="47" t="s">
        <v>523</v>
      </c>
    </row>
  </sheetData>
  <hyperlinks>
    <hyperlink ref="A48" location="Metadaten!A1" display="&lt;&lt;&lt; Metadaten" xr:uid="{F2A9C326-E088-4435-8016-C707215B853F}"/>
    <hyperlink ref="A3" location="Inhalt!A1" display="&lt;&lt;&lt; Inhalt" xr:uid="{5AAE5BCD-C92D-4932-A969-D2B241FBFE9F}"/>
  </hyperlinks>
  <pageMargins left="0.70866141732283472" right="0.70866141732283472" top="0.78740157480314965" bottom="0.78740157480314965" header="0.31496062992125984" footer="0.31496062992125984"/>
  <pageSetup paperSize="9" scale="70" fitToHeight="0" orientation="portrait" r:id="rId1"/>
  <ignoredErrors>
    <ignoredError sqref="E7 I7" numberStoredAsText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54"/>
  <sheetViews>
    <sheetView zoomScaleNormal="100" workbookViewId="0">
      <pane ySplit="7" topLeftCell="A8" activePane="bottomLeft" state="frozen"/>
      <selection activeCell="G28" sqref="G28"/>
      <selection pane="bottomLeft"/>
    </sheetView>
  </sheetViews>
  <sheetFormatPr baseColWidth="10" defaultColWidth="11.42578125" defaultRowHeight="14.25" customHeight="1" x14ac:dyDescent="0.25"/>
  <cols>
    <col min="1" max="1" width="5.42578125" style="4" customWidth="1"/>
    <col min="2" max="2" width="21.7109375" style="4" customWidth="1"/>
    <col min="3" max="3" width="7" style="4" customWidth="1"/>
    <col min="4" max="4" width="1.42578125" style="4" customWidth="1"/>
    <col min="5" max="5" width="5.42578125" style="4" customWidth="1"/>
    <col min="6" max="6" width="20.28515625" style="4" customWidth="1"/>
    <col min="7" max="7" width="7" style="4" customWidth="1"/>
    <col min="8" max="8" width="1.42578125" style="4" customWidth="1"/>
    <col min="9" max="9" width="5.42578125" style="4" customWidth="1"/>
    <col min="10" max="10" width="25.42578125" style="4" customWidth="1"/>
    <col min="11" max="11" width="7" style="4" customWidth="1"/>
    <col min="12" max="12" width="2.7109375" style="4" customWidth="1"/>
    <col min="13" max="13" width="5.42578125" style="4" customWidth="1"/>
    <col min="14" max="14" width="22.85546875" style="4" customWidth="1"/>
    <col min="15" max="15" width="7" style="4" customWidth="1"/>
    <col min="16" max="16" width="1.42578125" style="4" customWidth="1"/>
    <col min="17" max="17" width="5.42578125" style="4" customWidth="1"/>
    <col min="18" max="18" width="21.7109375" style="4" customWidth="1"/>
    <col min="19" max="19" width="7" style="4" customWidth="1"/>
    <col min="20" max="20" width="1.42578125" style="4" customWidth="1"/>
    <col min="21" max="21" width="5.42578125" style="4" customWidth="1"/>
    <col min="22" max="22" width="21.7109375" style="4" customWidth="1"/>
    <col min="23" max="23" width="7" style="4" customWidth="1"/>
    <col min="24" max="24" width="1.42578125" style="4" customWidth="1"/>
    <col min="25" max="25" width="5.42578125" style="4" customWidth="1"/>
    <col min="26" max="26" width="21.7109375" style="4" customWidth="1"/>
    <col min="27" max="27" width="7" style="4" customWidth="1"/>
    <col min="28" max="28" width="1.42578125" style="4" customWidth="1"/>
    <col min="29" max="29" width="7.28515625" style="4" customWidth="1"/>
    <col min="30" max="31" width="11.42578125" style="4"/>
    <col min="32" max="32" width="1.42578125" style="4" customWidth="1"/>
    <col min="33" max="33" width="7.7109375" style="4" customWidth="1"/>
    <col min="34" max="35" width="11.42578125" style="4"/>
    <col min="36" max="36" width="1.28515625" style="4" customWidth="1"/>
    <col min="37" max="37" width="7.7109375" style="4" customWidth="1"/>
    <col min="38" max="16384" width="11.42578125" style="4"/>
  </cols>
  <sheetData>
    <row r="1" spans="1:39" s="24" customFormat="1" ht="15.75" x14ac:dyDescent="0.25">
      <c r="A1" s="24" t="s">
        <v>749</v>
      </c>
    </row>
    <row r="2" spans="1:39" ht="14.25" customHeight="1" x14ac:dyDescent="0.25">
      <c r="B2" s="63"/>
      <c r="C2" s="63"/>
      <c r="D2" s="63"/>
      <c r="M2" s="32"/>
      <c r="R2" s="62"/>
      <c r="S2" s="62"/>
      <c r="T2" s="62"/>
      <c r="U2" s="62"/>
      <c r="V2" s="62"/>
      <c r="W2" s="62"/>
    </row>
    <row r="3" spans="1:39" ht="14.25" customHeight="1" x14ac:dyDescent="0.25">
      <c r="A3" s="106" t="s">
        <v>839</v>
      </c>
      <c r="B3" s="63"/>
      <c r="C3" s="63"/>
      <c r="D3" s="63"/>
      <c r="M3" s="32"/>
      <c r="R3" s="62"/>
      <c r="S3" s="62"/>
      <c r="T3" s="62"/>
      <c r="U3" s="62"/>
      <c r="V3" s="62"/>
      <c r="W3" s="62"/>
    </row>
    <row r="4" spans="1:39" ht="14.25" customHeight="1" x14ac:dyDescent="0.25">
      <c r="A4" s="106"/>
      <c r="B4" s="63"/>
      <c r="C4" s="63"/>
      <c r="D4" s="63"/>
      <c r="M4" s="32"/>
      <c r="R4" s="62"/>
      <c r="S4" s="62"/>
      <c r="T4" s="62"/>
      <c r="U4" s="62"/>
      <c r="V4" s="62"/>
      <c r="W4" s="62"/>
    </row>
    <row r="5" spans="1:39" ht="14.25" customHeight="1" x14ac:dyDescent="0.25">
      <c r="A5" s="63" t="s">
        <v>815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</row>
    <row r="6" spans="1:39" ht="14.25" customHeight="1" x14ac:dyDescent="0.25">
      <c r="A6" s="63"/>
      <c r="M6" s="63"/>
    </row>
    <row r="7" spans="1:39" s="80" customFormat="1" ht="14.25" customHeight="1" x14ac:dyDescent="0.25">
      <c r="A7" s="85">
        <v>2024</v>
      </c>
      <c r="B7" s="79"/>
      <c r="C7" s="79"/>
      <c r="D7" s="7"/>
      <c r="E7" s="85" t="s">
        <v>981</v>
      </c>
      <c r="F7" s="75"/>
      <c r="G7" s="75"/>
      <c r="H7" s="7"/>
      <c r="I7" s="85" t="s">
        <v>902</v>
      </c>
      <c r="J7" s="75"/>
      <c r="K7" s="75"/>
      <c r="L7" s="75"/>
      <c r="M7" s="85">
        <v>2021</v>
      </c>
      <c r="N7" s="75"/>
      <c r="O7" s="75"/>
      <c r="Q7" s="85">
        <v>2020</v>
      </c>
      <c r="R7" s="79"/>
      <c r="S7" s="79"/>
      <c r="U7" s="85">
        <v>2019</v>
      </c>
      <c r="V7" s="79"/>
      <c r="W7" s="79"/>
      <c r="Y7" s="85">
        <v>2018</v>
      </c>
      <c r="Z7" s="79"/>
      <c r="AA7" s="79"/>
      <c r="AC7" s="85">
        <v>2017</v>
      </c>
      <c r="AD7" s="79"/>
      <c r="AE7" s="79"/>
      <c r="AG7" s="85">
        <v>2016</v>
      </c>
      <c r="AH7" s="79"/>
      <c r="AI7" s="79"/>
      <c r="AK7" s="80">
        <v>2015</v>
      </c>
    </row>
    <row r="8" spans="1:39" s="7" customFormat="1" ht="14.25" customHeight="1" x14ac:dyDescent="0.25">
      <c r="A8" s="187" t="s">
        <v>390</v>
      </c>
      <c r="B8" s="175" t="s">
        <v>505</v>
      </c>
      <c r="C8" s="188" t="s">
        <v>46</v>
      </c>
      <c r="D8" s="188"/>
      <c r="E8" s="175" t="s">
        <v>390</v>
      </c>
      <c r="F8" s="175" t="s">
        <v>505</v>
      </c>
      <c r="G8" s="188" t="s">
        <v>46</v>
      </c>
      <c r="H8" s="188"/>
      <c r="I8" s="175" t="s">
        <v>390</v>
      </c>
      <c r="J8" s="175" t="s">
        <v>505</v>
      </c>
      <c r="K8" s="188" t="s">
        <v>46</v>
      </c>
      <c r="L8" s="188"/>
      <c r="M8" s="175" t="s">
        <v>390</v>
      </c>
      <c r="N8" s="175" t="s">
        <v>505</v>
      </c>
      <c r="O8" s="188" t="s">
        <v>46</v>
      </c>
      <c r="P8" s="188"/>
      <c r="Q8" s="175" t="s">
        <v>390</v>
      </c>
      <c r="R8" s="175" t="s">
        <v>505</v>
      </c>
      <c r="S8" s="188" t="s">
        <v>46</v>
      </c>
      <c r="T8" s="188"/>
      <c r="U8" s="175" t="s">
        <v>390</v>
      </c>
      <c r="V8" s="175" t="s">
        <v>505</v>
      </c>
      <c r="W8" s="188" t="s">
        <v>46</v>
      </c>
      <c r="X8" s="188"/>
      <c r="Y8" s="175" t="s">
        <v>390</v>
      </c>
      <c r="Z8" s="175" t="s">
        <v>505</v>
      </c>
      <c r="AA8" s="188" t="s">
        <v>46</v>
      </c>
      <c r="AB8" s="188"/>
      <c r="AC8" s="175" t="s">
        <v>390</v>
      </c>
      <c r="AD8" s="175" t="s">
        <v>505</v>
      </c>
      <c r="AE8" s="188" t="s">
        <v>46</v>
      </c>
      <c r="AF8" s="188"/>
      <c r="AG8" s="175" t="s">
        <v>390</v>
      </c>
      <c r="AH8" s="175" t="s">
        <v>505</v>
      </c>
      <c r="AI8" s="188" t="s">
        <v>46</v>
      </c>
      <c r="AK8" s="7" t="s">
        <v>390</v>
      </c>
      <c r="AL8" s="7" t="s">
        <v>505</v>
      </c>
      <c r="AM8" s="7" t="s">
        <v>46</v>
      </c>
    </row>
    <row r="9" spans="1:39" s="7" customFormat="1" ht="14.25" customHeight="1" x14ac:dyDescent="0.25">
      <c r="B9" s="75" t="s">
        <v>1</v>
      </c>
      <c r="C9" s="182">
        <v>1564</v>
      </c>
      <c r="D9" s="75"/>
      <c r="E9" s="75"/>
      <c r="F9" s="75" t="s">
        <v>1</v>
      </c>
      <c r="G9" s="182">
        <v>1590</v>
      </c>
      <c r="H9" s="75"/>
      <c r="I9" s="75"/>
      <c r="J9" s="75" t="s">
        <v>1</v>
      </c>
      <c r="K9" s="182">
        <v>1524</v>
      </c>
      <c r="L9" s="76"/>
      <c r="M9" s="75"/>
      <c r="N9" s="75" t="s">
        <v>1</v>
      </c>
      <c r="O9" s="182">
        <v>1627</v>
      </c>
      <c r="P9" s="75"/>
      <c r="Q9" s="75"/>
      <c r="R9" s="75" t="s">
        <v>1</v>
      </c>
      <c r="S9" s="182">
        <v>1510</v>
      </c>
      <c r="T9" s="75"/>
      <c r="U9" s="75"/>
      <c r="V9" s="75" t="s">
        <v>1</v>
      </c>
      <c r="W9" s="182">
        <v>1953</v>
      </c>
      <c r="X9" s="75"/>
      <c r="Y9" s="75"/>
      <c r="Z9" s="75" t="s">
        <v>1</v>
      </c>
      <c r="AA9" s="182">
        <v>1849</v>
      </c>
      <c r="AC9" s="75"/>
      <c r="AD9" s="75" t="s">
        <v>1</v>
      </c>
      <c r="AE9" s="182">
        <v>2024</v>
      </c>
      <c r="AG9" s="75"/>
      <c r="AH9" s="75" t="s">
        <v>1</v>
      </c>
      <c r="AI9" s="182">
        <v>1984</v>
      </c>
      <c r="AL9" s="7" t="s">
        <v>1</v>
      </c>
      <c r="AM9" s="182">
        <v>2049</v>
      </c>
    </row>
    <row r="10" spans="1:39" ht="14.25" customHeight="1" x14ac:dyDescent="0.25">
      <c r="A10" s="181">
        <v>1</v>
      </c>
      <c r="B10" s="63" t="s">
        <v>438</v>
      </c>
      <c r="C10" s="183">
        <v>58</v>
      </c>
      <c r="D10" s="63"/>
      <c r="E10" s="181">
        <v>1</v>
      </c>
      <c r="F10" s="63" t="s">
        <v>438</v>
      </c>
      <c r="G10" s="183">
        <v>42</v>
      </c>
      <c r="H10" s="63"/>
      <c r="I10" s="181">
        <v>1</v>
      </c>
      <c r="J10" s="63" t="s">
        <v>438</v>
      </c>
      <c r="K10" s="183">
        <v>51</v>
      </c>
      <c r="L10" s="65"/>
      <c r="M10" s="181">
        <v>1</v>
      </c>
      <c r="N10" s="63" t="s">
        <v>433</v>
      </c>
      <c r="O10" s="183">
        <v>55</v>
      </c>
      <c r="P10" s="63"/>
      <c r="Q10" s="181">
        <v>1</v>
      </c>
      <c r="R10" s="63" t="s">
        <v>393</v>
      </c>
      <c r="S10" s="183">
        <v>51</v>
      </c>
      <c r="T10" s="63"/>
      <c r="U10" s="181">
        <v>1</v>
      </c>
      <c r="V10" s="181" t="s">
        <v>453</v>
      </c>
      <c r="W10" s="183">
        <v>68</v>
      </c>
      <c r="X10" s="63"/>
      <c r="Y10" s="181">
        <v>1</v>
      </c>
      <c r="Z10" s="63" t="s">
        <v>453</v>
      </c>
      <c r="AA10" s="183">
        <v>55</v>
      </c>
      <c r="AC10" s="181">
        <v>1</v>
      </c>
      <c r="AD10" s="63" t="s">
        <v>426</v>
      </c>
      <c r="AE10" s="183">
        <v>69</v>
      </c>
      <c r="AG10" s="181">
        <v>1</v>
      </c>
      <c r="AH10" s="63" t="s">
        <v>453</v>
      </c>
      <c r="AI10" s="183">
        <v>103</v>
      </c>
      <c r="AK10" s="181">
        <v>1</v>
      </c>
      <c r="AL10" s="4" t="s">
        <v>453</v>
      </c>
      <c r="AM10" s="183">
        <v>129</v>
      </c>
    </row>
    <row r="11" spans="1:39" ht="14.25" customHeight="1" x14ac:dyDescent="0.25">
      <c r="A11" s="181">
        <v>2</v>
      </c>
      <c r="B11" s="63" t="s">
        <v>1089</v>
      </c>
      <c r="C11" s="183">
        <v>36</v>
      </c>
      <c r="D11" s="63"/>
      <c r="E11" s="181">
        <v>2</v>
      </c>
      <c r="F11" s="63" t="s">
        <v>426</v>
      </c>
      <c r="G11" s="183">
        <v>35</v>
      </c>
      <c r="H11" s="63"/>
      <c r="I11" s="181">
        <v>2</v>
      </c>
      <c r="J11" s="63" t="s">
        <v>433</v>
      </c>
      <c r="K11" s="183">
        <v>44</v>
      </c>
      <c r="L11" s="65"/>
      <c r="M11" s="181">
        <v>2</v>
      </c>
      <c r="N11" s="63" t="s">
        <v>438</v>
      </c>
      <c r="O11" s="183">
        <v>48</v>
      </c>
      <c r="P11" s="63"/>
      <c r="Q11" s="181">
        <v>2</v>
      </c>
      <c r="R11" s="63" t="s">
        <v>411</v>
      </c>
      <c r="S11" s="183">
        <v>36</v>
      </c>
      <c r="T11" s="63"/>
      <c r="U11" s="181">
        <v>2</v>
      </c>
      <c r="V11" s="181" t="s">
        <v>433</v>
      </c>
      <c r="W11" s="183">
        <v>56</v>
      </c>
      <c r="X11" s="63"/>
      <c r="Y11" s="181">
        <v>2</v>
      </c>
      <c r="Z11" s="63" t="s">
        <v>426</v>
      </c>
      <c r="AA11" s="183">
        <v>47</v>
      </c>
      <c r="AB11" s="54"/>
      <c r="AC11" s="181">
        <v>2</v>
      </c>
      <c r="AD11" s="63" t="s">
        <v>450</v>
      </c>
      <c r="AE11" s="183">
        <v>60</v>
      </c>
      <c r="AG11" s="181">
        <v>2</v>
      </c>
      <c r="AH11" s="63" t="s">
        <v>447</v>
      </c>
      <c r="AI11" s="183">
        <v>70</v>
      </c>
      <c r="AK11" s="181">
        <v>2</v>
      </c>
      <c r="AL11" s="4" t="s">
        <v>447</v>
      </c>
      <c r="AM11" s="183">
        <v>87</v>
      </c>
    </row>
    <row r="12" spans="1:39" ht="14.25" customHeight="1" x14ac:dyDescent="0.25">
      <c r="A12" s="181">
        <v>3</v>
      </c>
      <c r="B12" s="63" t="s">
        <v>816</v>
      </c>
      <c r="C12" s="183">
        <v>32</v>
      </c>
      <c r="D12" s="63"/>
      <c r="E12" s="181">
        <v>3</v>
      </c>
      <c r="F12" s="63" t="s">
        <v>915</v>
      </c>
      <c r="G12" s="183">
        <v>32</v>
      </c>
      <c r="H12" s="63"/>
      <c r="I12" s="181">
        <v>3</v>
      </c>
      <c r="J12" s="63" t="s">
        <v>449</v>
      </c>
      <c r="K12" s="183">
        <v>29</v>
      </c>
      <c r="L12" s="65"/>
      <c r="M12" s="181">
        <v>3</v>
      </c>
      <c r="N12" s="63" t="s">
        <v>705</v>
      </c>
      <c r="O12" s="183">
        <v>31</v>
      </c>
      <c r="P12" s="63"/>
      <c r="Q12" s="181">
        <v>3</v>
      </c>
      <c r="R12" s="63" t="s">
        <v>750</v>
      </c>
      <c r="S12" s="183">
        <v>33</v>
      </c>
      <c r="T12" s="63"/>
      <c r="U12" s="181">
        <v>3</v>
      </c>
      <c r="V12" s="181" t="s">
        <v>426</v>
      </c>
      <c r="W12" s="183">
        <v>51</v>
      </c>
      <c r="X12" s="63"/>
      <c r="Y12" s="181">
        <v>3</v>
      </c>
      <c r="Z12" s="63" t="s">
        <v>449</v>
      </c>
      <c r="AA12" s="183">
        <v>41</v>
      </c>
      <c r="AB12" s="54"/>
      <c r="AC12" s="181">
        <v>3</v>
      </c>
      <c r="AD12" s="63" t="s">
        <v>433</v>
      </c>
      <c r="AE12" s="183">
        <v>58</v>
      </c>
      <c r="AG12" s="181">
        <v>3</v>
      </c>
      <c r="AH12" s="63" t="s">
        <v>450</v>
      </c>
      <c r="AI12" s="183">
        <v>64</v>
      </c>
      <c r="AK12" s="181">
        <v>3</v>
      </c>
      <c r="AL12" s="4" t="s">
        <v>437</v>
      </c>
      <c r="AM12" s="183">
        <v>71</v>
      </c>
    </row>
    <row r="13" spans="1:39" ht="14.25" customHeight="1" x14ac:dyDescent="0.25">
      <c r="A13" s="181">
        <v>4</v>
      </c>
      <c r="B13" s="63" t="s">
        <v>818</v>
      </c>
      <c r="C13" s="183">
        <v>27</v>
      </c>
      <c r="D13" s="63"/>
      <c r="E13" s="181">
        <v>3</v>
      </c>
      <c r="F13" s="63" t="s">
        <v>393</v>
      </c>
      <c r="G13" s="183">
        <v>32</v>
      </c>
      <c r="H13" s="63"/>
      <c r="I13" s="181">
        <v>3</v>
      </c>
      <c r="J13" s="63" t="s">
        <v>393</v>
      </c>
      <c r="K13" s="183">
        <v>29</v>
      </c>
      <c r="L13" s="65"/>
      <c r="M13" s="181">
        <v>3</v>
      </c>
      <c r="N13" s="63" t="s">
        <v>703</v>
      </c>
      <c r="O13" s="183">
        <v>31</v>
      </c>
      <c r="P13" s="63"/>
      <c r="Q13" s="181">
        <v>4</v>
      </c>
      <c r="R13" s="63" t="s">
        <v>703</v>
      </c>
      <c r="S13" s="183">
        <v>31</v>
      </c>
      <c r="T13" s="63"/>
      <c r="U13" s="181">
        <v>4</v>
      </c>
      <c r="V13" s="181" t="s">
        <v>450</v>
      </c>
      <c r="W13" s="183">
        <v>39</v>
      </c>
      <c r="X13" s="63"/>
      <c r="Y13" s="181">
        <v>4</v>
      </c>
      <c r="Z13" s="63" t="s">
        <v>451</v>
      </c>
      <c r="AA13" s="183">
        <v>37</v>
      </c>
      <c r="AB13" s="54"/>
      <c r="AC13" s="181">
        <v>4</v>
      </c>
      <c r="AD13" s="63" t="s">
        <v>447</v>
      </c>
      <c r="AE13" s="183">
        <v>57</v>
      </c>
      <c r="AG13" s="181">
        <v>4</v>
      </c>
      <c r="AH13" s="63" t="s">
        <v>426</v>
      </c>
      <c r="AI13" s="183">
        <v>62</v>
      </c>
      <c r="AK13" s="181">
        <v>4</v>
      </c>
      <c r="AL13" s="4" t="s">
        <v>450</v>
      </c>
      <c r="AM13" s="183">
        <v>54</v>
      </c>
    </row>
    <row r="14" spans="1:39" ht="14.25" customHeight="1" x14ac:dyDescent="0.25">
      <c r="A14" s="181">
        <v>4</v>
      </c>
      <c r="B14" s="63" t="s">
        <v>426</v>
      </c>
      <c r="C14" s="183">
        <v>27</v>
      </c>
      <c r="D14" s="63"/>
      <c r="E14" s="181">
        <v>5</v>
      </c>
      <c r="F14" s="63" t="s">
        <v>449</v>
      </c>
      <c r="G14" s="183">
        <v>28</v>
      </c>
      <c r="H14" s="63"/>
      <c r="I14" s="181">
        <v>5</v>
      </c>
      <c r="J14" s="63" t="s">
        <v>703</v>
      </c>
      <c r="K14" s="183">
        <v>26</v>
      </c>
      <c r="L14" s="65"/>
      <c r="M14" s="181">
        <v>5</v>
      </c>
      <c r="N14" s="63" t="s">
        <v>393</v>
      </c>
      <c r="O14" s="183">
        <v>29</v>
      </c>
      <c r="P14" s="63"/>
      <c r="Q14" s="181">
        <v>5</v>
      </c>
      <c r="R14" s="63" t="s">
        <v>450</v>
      </c>
      <c r="S14" s="183">
        <v>29</v>
      </c>
      <c r="T14" s="63"/>
      <c r="U14" s="181">
        <v>5</v>
      </c>
      <c r="V14" s="181" t="s">
        <v>701</v>
      </c>
      <c r="W14" s="183">
        <v>34</v>
      </c>
      <c r="X14" s="63"/>
      <c r="Y14" s="181">
        <v>4</v>
      </c>
      <c r="Z14" s="63" t="s">
        <v>439</v>
      </c>
      <c r="AA14" s="183">
        <v>37</v>
      </c>
      <c r="AB14" s="54"/>
      <c r="AC14" s="181">
        <v>5</v>
      </c>
      <c r="AD14" s="63" t="s">
        <v>453</v>
      </c>
      <c r="AE14" s="183">
        <v>51</v>
      </c>
      <c r="AG14" s="181">
        <v>5</v>
      </c>
      <c r="AH14" s="63" t="s">
        <v>437</v>
      </c>
      <c r="AI14" s="183">
        <v>48</v>
      </c>
      <c r="AK14" s="181">
        <v>5</v>
      </c>
      <c r="AL14" s="4" t="s">
        <v>449</v>
      </c>
      <c r="AM14" s="183">
        <v>53</v>
      </c>
    </row>
    <row r="15" spans="1:39" ht="14.25" customHeight="1" x14ac:dyDescent="0.25">
      <c r="A15" s="181">
        <v>6</v>
      </c>
      <c r="B15" s="63" t="s">
        <v>1090</v>
      </c>
      <c r="C15" s="183">
        <v>24</v>
      </c>
      <c r="D15" s="63"/>
      <c r="E15" s="181">
        <v>6</v>
      </c>
      <c r="F15" s="63" t="s">
        <v>816</v>
      </c>
      <c r="G15" s="183">
        <v>27</v>
      </c>
      <c r="H15" s="63"/>
      <c r="I15" s="181">
        <v>6</v>
      </c>
      <c r="J15" s="63" t="s">
        <v>411</v>
      </c>
      <c r="K15" s="183">
        <v>25</v>
      </c>
      <c r="L15" s="65"/>
      <c r="M15" s="181">
        <v>5</v>
      </c>
      <c r="N15" s="63" t="s">
        <v>426</v>
      </c>
      <c r="O15" s="183">
        <v>29</v>
      </c>
      <c r="P15" s="63"/>
      <c r="Q15" s="181">
        <v>6</v>
      </c>
      <c r="R15" s="63" t="s">
        <v>433</v>
      </c>
      <c r="S15" s="183">
        <v>29</v>
      </c>
      <c r="T15" s="63"/>
      <c r="U15" s="181">
        <v>6</v>
      </c>
      <c r="V15" s="181" t="s">
        <v>432</v>
      </c>
      <c r="W15" s="183">
        <v>33</v>
      </c>
      <c r="X15" s="63"/>
      <c r="Y15" s="181">
        <v>6</v>
      </c>
      <c r="Z15" s="63" t="s">
        <v>450</v>
      </c>
      <c r="AA15" s="183">
        <v>35</v>
      </c>
      <c r="AB15" s="54"/>
      <c r="AC15" s="181">
        <v>6</v>
      </c>
      <c r="AD15" s="63" t="s">
        <v>438</v>
      </c>
      <c r="AE15" s="183">
        <v>42</v>
      </c>
      <c r="AG15" s="181">
        <v>6</v>
      </c>
      <c r="AH15" s="63" t="s">
        <v>433</v>
      </c>
      <c r="AI15" s="183">
        <v>46</v>
      </c>
      <c r="AK15" s="181">
        <v>6</v>
      </c>
      <c r="AL15" s="4" t="s">
        <v>451</v>
      </c>
      <c r="AM15" s="183">
        <v>34</v>
      </c>
    </row>
    <row r="16" spans="1:39" ht="14.25" customHeight="1" x14ac:dyDescent="0.25">
      <c r="A16" s="181">
        <v>6</v>
      </c>
      <c r="B16" s="63" t="s">
        <v>393</v>
      </c>
      <c r="C16" s="183">
        <v>24</v>
      </c>
      <c r="D16" s="63"/>
      <c r="E16" s="181">
        <v>7</v>
      </c>
      <c r="F16" s="63" t="s">
        <v>913</v>
      </c>
      <c r="G16" s="183">
        <v>26</v>
      </c>
      <c r="H16" s="63"/>
      <c r="I16" s="181">
        <v>6</v>
      </c>
      <c r="J16" s="63" t="s">
        <v>913</v>
      </c>
      <c r="K16" s="183">
        <v>25</v>
      </c>
      <c r="L16" s="65"/>
      <c r="M16" s="181">
        <v>7</v>
      </c>
      <c r="N16" s="63" t="s">
        <v>411</v>
      </c>
      <c r="O16" s="183">
        <v>28</v>
      </c>
      <c r="P16" s="63"/>
      <c r="Q16" s="181">
        <v>7</v>
      </c>
      <c r="R16" s="63" t="s">
        <v>405</v>
      </c>
      <c r="S16" s="183">
        <v>27</v>
      </c>
      <c r="T16" s="63"/>
      <c r="U16" s="181">
        <v>7</v>
      </c>
      <c r="V16" s="181" t="s">
        <v>451</v>
      </c>
      <c r="W16" s="183">
        <v>32</v>
      </c>
      <c r="X16" s="63"/>
      <c r="Y16" s="181">
        <v>7</v>
      </c>
      <c r="Z16" s="63" t="s">
        <v>452</v>
      </c>
      <c r="AA16" s="183">
        <v>33</v>
      </c>
      <c r="AB16" s="54"/>
      <c r="AC16" s="181">
        <v>7</v>
      </c>
      <c r="AD16" s="63" t="s">
        <v>451</v>
      </c>
      <c r="AE16" s="183">
        <v>36</v>
      </c>
      <c r="AG16" s="181">
        <v>7</v>
      </c>
      <c r="AH16" s="63" t="s">
        <v>451</v>
      </c>
      <c r="AI16" s="183">
        <v>45</v>
      </c>
      <c r="AK16" s="181">
        <v>7</v>
      </c>
      <c r="AL16" s="4" t="s">
        <v>420</v>
      </c>
      <c r="AM16" s="183">
        <v>33</v>
      </c>
    </row>
    <row r="17" spans="1:39" ht="14.25" customHeight="1" x14ac:dyDescent="0.25">
      <c r="A17" s="181">
        <v>8</v>
      </c>
      <c r="B17" s="63" t="s">
        <v>440</v>
      </c>
      <c r="C17" s="183">
        <v>23</v>
      </c>
      <c r="D17" s="63"/>
      <c r="E17" s="181">
        <v>8</v>
      </c>
      <c r="F17" s="63" t="s">
        <v>982</v>
      </c>
      <c r="G17" s="183">
        <v>25</v>
      </c>
      <c r="H17" s="63"/>
      <c r="I17" s="181">
        <v>8</v>
      </c>
      <c r="J17" s="63" t="s">
        <v>914</v>
      </c>
      <c r="K17" s="183">
        <v>24</v>
      </c>
      <c r="L17" s="65"/>
      <c r="M17" s="181">
        <v>8</v>
      </c>
      <c r="N17" s="63" t="s">
        <v>708</v>
      </c>
      <c r="O17" s="183">
        <v>25</v>
      </c>
      <c r="P17" s="63"/>
      <c r="Q17" s="181">
        <v>8</v>
      </c>
      <c r="R17" s="63" t="s">
        <v>701</v>
      </c>
      <c r="S17" s="183">
        <v>25</v>
      </c>
      <c r="T17" s="63"/>
      <c r="U17" s="181">
        <v>7</v>
      </c>
      <c r="V17" s="181" t="s">
        <v>411</v>
      </c>
      <c r="W17" s="183">
        <v>32</v>
      </c>
      <c r="X17" s="63"/>
      <c r="Y17" s="181">
        <v>8</v>
      </c>
      <c r="Z17" s="63" t="s">
        <v>436</v>
      </c>
      <c r="AA17" s="183">
        <v>32</v>
      </c>
      <c r="AB17" s="54"/>
      <c r="AC17" s="181">
        <v>8</v>
      </c>
      <c r="AD17" s="63" t="s">
        <v>443</v>
      </c>
      <c r="AE17" s="183">
        <v>35</v>
      </c>
      <c r="AG17" s="181">
        <v>8</v>
      </c>
      <c r="AH17" s="63" t="s">
        <v>443</v>
      </c>
      <c r="AI17" s="183">
        <v>34</v>
      </c>
      <c r="AK17" s="181">
        <v>8</v>
      </c>
      <c r="AL17" s="4" t="s">
        <v>438</v>
      </c>
      <c r="AM17" s="183">
        <v>32</v>
      </c>
    </row>
    <row r="18" spans="1:39" ht="14.25" customHeight="1" x14ac:dyDescent="0.25">
      <c r="A18" s="181">
        <v>9</v>
      </c>
      <c r="B18" s="63" t="s">
        <v>702</v>
      </c>
      <c r="C18" s="183">
        <v>22</v>
      </c>
      <c r="D18" s="63"/>
      <c r="E18" s="181">
        <v>8</v>
      </c>
      <c r="F18" s="63" t="s">
        <v>818</v>
      </c>
      <c r="G18" s="183">
        <v>25</v>
      </c>
      <c r="H18" s="63"/>
      <c r="I18" s="181">
        <v>8</v>
      </c>
      <c r="J18" s="63" t="s">
        <v>453</v>
      </c>
      <c r="K18" s="183">
        <v>24</v>
      </c>
      <c r="L18" s="65"/>
      <c r="M18" s="181">
        <v>8</v>
      </c>
      <c r="N18" s="63" t="s">
        <v>417</v>
      </c>
      <c r="O18" s="183">
        <v>25</v>
      </c>
      <c r="P18" s="63"/>
      <c r="Q18" s="181">
        <v>9</v>
      </c>
      <c r="R18" s="63" t="s">
        <v>444</v>
      </c>
      <c r="S18" s="183">
        <v>24</v>
      </c>
      <c r="T18" s="63"/>
      <c r="U18" s="181">
        <v>9</v>
      </c>
      <c r="V18" s="181" t="s">
        <v>436</v>
      </c>
      <c r="W18" s="183">
        <v>30</v>
      </c>
      <c r="X18" s="63"/>
      <c r="Y18" s="181">
        <v>9</v>
      </c>
      <c r="Z18" s="63" t="s">
        <v>411</v>
      </c>
      <c r="AA18" s="183">
        <v>31</v>
      </c>
      <c r="AB18" s="54"/>
      <c r="AC18" s="181">
        <v>9</v>
      </c>
      <c r="AD18" s="63" t="s">
        <v>449</v>
      </c>
      <c r="AE18" s="183">
        <v>34</v>
      </c>
      <c r="AG18" s="181">
        <v>9</v>
      </c>
      <c r="AH18" s="63" t="s">
        <v>449</v>
      </c>
      <c r="AI18" s="183">
        <v>32</v>
      </c>
      <c r="AK18" s="181">
        <v>8</v>
      </c>
      <c r="AL18" s="4" t="s">
        <v>396</v>
      </c>
      <c r="AM18" s="183">
        <v>32</v>
      </c>
    </row>
    <row r="19" spans="1:39" ht="14.25" customHeight="1" x14ac:dyDescent="0.25">
      <c r="A19" s="181">
        <v>9</v>
      </c>
      <c r="B19" s="63" t="s">
        <v>428</v>
      </c>
      <c r="C19" s="183">
        <v>22</v>
      </c>
      <c r="D19" s="63"/>
      <c r="E19" s="181">
        <v>8</v>
      </c>
      <c r="F19" s="63" t="s">
        <v>443</v>
      </c>
      <c r="G19" s="183">
        <v>25</v>
      </c>
      <c r="H19" s="63"/>
      <c r="I19" s="181">
        <v>10</v>
      </c>
      <c r="J19" s="63" t="s">
        <v>426</v>
      </c>
      <c r="K19" s="183">
        <v>23</v>
      </c>
      <c r="L19" s="65"/>
      <c r="M19" s="181">
        <v>10</v>
      </c>
      <c r="N19" s="63" t="s">
        <v>816</v>
      </c>
      <c r="O19" s="183">
        <v>24</v>
      </c>
      <c r="P19" s="63"/>
      <c r="Q19" s="181">
        <v>9</v>
      </c>
      <c r="R19" s="63" t="s">
        <v>443</v>
      </c>
      <c r="S19" s="183">
        <v>24</v>
      </c>
      <c r="T19" s="63"/>
      <c r="U19" s="181">
        <v>9</v>
      </c>
      <c r="V19" s="181" t="s">
        <v>452</v>
      </c>
      <c r="W19" s="183">
        <v>30</v>
      </c>
      <c r="X19" s="63"/>
      <c r="Y19" s="181">
        <v>10</v>
      </c>
      <c r="Z19" s="63" t="s">
        <v>448</v>
      </c>
      <c r="AA19" s="183">
        <v>28</v>
      </c>
      <c r="AB19" s="54"/>
      <c r="AC19" s="181">
        <v>9</v>
      </c>
      <c r="AD19" s="63" t="s">
        <v>448</v>
      </c>
      <c r="AE19" s="183">
        <v>34</v>
      </c>
      <c r="AG19" s="181">
        <v>10</v>
      </c>
      <c r="AH19" s="63" t="s">
        <v>448</v>
      </c>
      <c r="AI19" s="183">
        <v>31</v>
      </c>
      <c r="AK19" s="181">
        <v>10</v>
      </c>
      <c r="AL19" s="4" t="s">
        <v>448</v>
      </c>
      <c r="AM19" s="183">
        <v>31</v>
      </c>
    </row>
    <row r="20" spans="1:39" ht="14.25" customHeight="1" x14ac:dyDescent="0.25">
      <c r="A20" s="181">
        <v>9</v>
      </c>
      <c r="B20" s="63" t="s">
        <v>914</v>
      </c>
      <c r="C20" s="183">
        <v>22</v>
      </c>
      <c r="D20" s="63"/>
      <c r="E20" s="181">
        <v>11</v>
      </c>
      <c r="F20" s="63" t="s">
        <v>437</v>
      </c>
      <c r="G20" s="183">
        <v>24</v>
      </c>
      <c r="H20" s="63"/>
      <c r="I20" s="181">
        <v>11</v>
      </c>
      <c r="J20" s="63" t="s">
        <v>448</v>
      </c>
      <c r="K20" s="183">
        <v>21</v>
      </c>
      <c r="L20" s="65"/>
      <c r="M20" s="181">
        <v>11</v>
      </c>
      <c r="N20" s="63" t="s">
        <v>443</v>
      </c>
      <c r="O20" s="183">
        <v>23</v>
      </c>
      <c r="P20" s="63"/>
      <c r="Q20" s="181">
        <v>11</v>
      </c>
      <c r="R20" s="63" t="s">
        <v>426</v>
      </c>
      <c r="S20" s="183">
        <v>23</v>
      </c>
      <c r="T20" s="63"/>
      <c r="U20" s="181">
        <v>11</v>
      </c>
      <c r="V20" s="181" t="s">
        <v>449</v>
      </c>
      <c r="W20" s="183">
        <v>27</v>
      </c>
      <c r="X20" s="63"/>
      <c r="Y20" s="181">
        <v>10</v>
      </c>
      <c r="Z20" s="63" t="s">
        <v>418</v>
      </c>
      <c r="AA20" s="183">
        <v>28</v>
      </c>
      <c r="AB20" s="54"/>
      <c r="AC20" s="181">
        <v>11</v>
      </c>
      <c r="AD20" s="63" t="s">
        <v>444</v>
      </c>
      <c r="AE20" s="183">
        <v>33</v>
      </c>
      <c r="AG20" s="181">
        <v>11</v>
      </c>
      <c r="AH20" s="63" t="s">
        <v>393</v>
      </c>
      <c r="AI20" s="183">
        <v>28</v>
      </c>
      <c r="AK20" s="181">
        <v>11</v>
      </c>
      <c r="AL20" s="4" t="s">
        <v>440</v>
      </c>
      <c r="AM20" s="183">
        <v>29</v>
      </c>
    </row>
    <row r="21" spans="1:39" ht="14.25" customHeight="1" x14ac:dyDescent="0.25">
      <c r="A21" s="181">
        <v>12</v>
      </c>
      <c r="B21" s="63" t="s">
        <v>444</v>
      </c>
      <c r="C21" s="183">
        <v>21</v>
      </c>
      <c r="D21" s="63"/>
      <c r="E21" s="181">
        <v>12</v>
      </c>
      <c r="F21" s="63" t="s">
        <v>448</v>
      </c>
      <c r="G21" s="183">
        <v>23</v>
      </c>
      <c r="H21" s="63"/>
      <c r="I21" s="181">
        <v>11</v>
      </c>
      <c r="J21" s="63" t="s">
        <v>441</v>
      </c>
      <c r="K21" s="183">
        <v>21</v>
      </c>
      <c r="L21" s="65"/>
      <c r="M21" s="181">
        <v>11</v>
      </c>
      <c r="N21" s="63" t="s">
        <v>452</v>
      </c>
      <c r="O21" s="183">
        <v>23</v>
      </c>
      <c r="P21" s="63"/>
      <c r="Q21" s="181">
        <v>12</v>
      </c>
      <c r="R21" s="63" t="s">
        <v>449</v>
      </c>
      <c r="S21" s="183">
        <v>22</v>
      </c>
      <c r="T21" s="63"/>
      <c r="U21" s="181">
        <v>11</v>
      </c>
      <c r="V21" s="181" t="s">
        <v>393</v>
      </c>
      <c r="W21" s="183">
        <v>27</v>
      </c>
      <c r="X21" s="63"/>
      <c r="Y21" s="181">
        <v>12</v>
      </c>
      <c r="Z21" s="63" t="s">
        <v>446</v>
      </c>
      <c r="AA21" s="183">
        <v>27</v>
      </c>
      <c r="AC21" s="181">
        <v>12</v>
      </c>
      <c r="AD21" s="63" t="s">
        <v>436</v>
      </c>
      <c r="AE21" s="183">
        <v>27</v>
      </c>
      <c r="AG21" s="181">
        <v>11</v>
      </c>
      <c r="AH21" s="63" t="s">
        <v>440</v>
      </c>
      <c r="AI21" s="183">
        <v>28</v>
      </c>
      <c r="AK21" s="181">
        <v>11</v>
      </c>
      <c r="AL21" s="4" t="s">
        <v>433</v>
      </c>
      <c r="AM21" s="183">
        <v>29</v>
      </c>
    </row>
    <row r="22" spans="1:39" ht="14.25" customHeight="1" x14ac:dyDescent="0.25">
      <c r="A22" s="181">
        <v>12</v>
      </c>
      <c r="B22" s="63" t="s">
        <v>406</v>
      </c>
      <c r="C22" s="183">
        <v>21</v>
      </c>
      <c r="D22" s="63"/>
      <c r="E22" s="181">
        <v>13</v>
      </c>
      <c r="F22" s="63" t="s">
        <v>441</v>
      </c>
      <c r="G22" s="183">
        <v>22</v>
      </c>
      <c r="H22" s="63"/>
      <c r="I22" s="181">
        <v>13</v>
      </c>
      <c r="J22" s="63" t="s">
        <v>915</v>
      </c>
      <c r="K22" s="183">
        <v>20</v>
      </c>
      <c r="L22" s="65"/>
      <c r="M22" s="181">
        <v>13</v>
      </c>
      <c r="N22" s="63" t="s">
        <v>405</v>
      </c>
      <c r="O22" s="183">
        <v>22</v>
      </c>
      <c r="P22" s="63"/>
      <c r="Q22" s="181">
        <v>13</v>
      </c>
      <c r="R22" s="63" t="s">
        <v>436</v>
      </c>
      <c r="S22" s="183">
        <v>21</v>
      </c>
      <c r="T22" s="63"/>
      <c r="U22" s="181">
        <v>13</v>
      </c>
      <c r="V22" s="181" t="s">
        <v>437</v>
      </c>
      <c r="W22" s="183">
        <v>26</v>
      </c>
      <c r="X22" s="63"/>
      <c r="Y22" s="181">
        <v>12</v>
      </c>
      <c r="Z22" s="63" t="s">
        <v>438</v>
      </c>
      <c r="AA22" s="183">
        <v>27</v>
      </c>
      <c r="AC22" s="181">
        <v>13</v>
      </c>
      <c r="AD22" s="63" t="s">
        <v>440</v>
      </c>
      <c r="AE22" s="183">
        <v>25</v>
      </c>
      <c r="AG22" s="181">
        <v>11</v>
      </c>
      <c r="AH22" s="63" t="s">
        <v>404</v>
      </c>
      <c r="AI22" s="183">
        <v>28</v>
      </c>
      <c r="AK22" s="181">
        <v>13</v>
      </c>
      <c r="AL22" s="4" t="s">
        <v>435</v>
      </c>
      <c r="AM22" s="183">
        <v>28</v>
      </c>
    </row>
    <row r="23" spans="1:39" ht="14.25" customHeight="1" x14ac:dyDescent="0.25">
      <c r="A23" s="181">
        <v>14</v>
      </c>
      <c r="B23" s="63" t="s">
        <v>913</v>
      </c>
      <c r="C23" s="183">
        <v>20</v>
      </c>
      <c r="D23" s="63"/>
      <c r="E23" s="181">
        <v>14</v>
      </c>
      <c r="F23" s="63" t="s">
        <v>450</v>
      </c>
      <c r="G23" s="183">
        <v>21</v>
      </c>
      <c r="H23" s="63"/>
      <c r="I23" s="181">
        <v>13</v>
      </c>
      <c r="J23" s="63" t="s">
        <v>439</v>
      </c>
      <c r="K23" s="183">
        <v>20</v>
      </c>
      <c r="L23" s="65"/>
      <c r="M23" s="181">
        <v>13</v>
      </c>
      <c r="N23" s="63" t="s">
        <v>442</v>
      </c>
      <c r="O23" s="183">
        <v>22</v>
      </c>
      <c r="P23" s="63"/>
      <c r="Q23" s="181">
        <v>13</v>
      </c>
      <c r="R23" s="63" t="s">
        <v>440</v>
      </c>
      <c r="S23" s="183">
        <v>21</v>
      </c>
      <c r="T23" s="63"/>
      <c r="U23" s="181">
        <v>14</v>
      </c>
      <c r="V23" s="63" t="s">
        <v>405</v>
      </c>
      <c r="W23" s="183">
        <v>25</v>
      </c>
      <c r="X23" s="63"/>
      <c r="Y23" s="181">
        <v>14</v>
      </c>
      <c r="Z23" s="63" t="s">
        <v>639</v>
      </c>
      <c r="AA23" s="183">
        <v>26</v>
      </c>
      <c r="AC23" s="181">
        <v>13</v>
      </c>
      <c r="AD23" s="63" t="s">
        <v>417</v>
      </c>
      <c r="AE23" s="183">
        <v>25</v>
      </c>
      <c r="AG23" s="181">
        <v>11</v>
      </c>
      <c r="AH23" s="63" t="s">
        <v>434</v>
      </c>
      <c r="AI23" s="183">
        <v>28</v>
      </c>
      <c r="AK23" s="181">
        <v>14</v>
      </c>
      <c r="AL23" s="4" t="s">
        <v>406</v>
      </c>
      <c r="AM23" s="183">
        <v>27</v>
      </c>
    </row>
    <row r="24" spans="1:39" ht="14.25" customHeight="1" x14ac:dyDescent="0.25">
      <c r="A24" s="181">
        <v>14</v>
      </c>
      <c r="B24" s="63" t="s">
        <v>437</v>
      </c>
      <c r="C24" s="183">
        <v>20</v>
      </c>
      <c r="D24" s="63"/>
      <c r="E24" s="181">
        <v>14</v>
      </c>
      <c r="F24" s="63" t="s">
        <v>411</v>
      </c>
      <c r="G24" s="183">
        <v>21</v>
      </c>
      <c r="H24" s="63"/>
      <c r="I24" s="181">
        <v>13</v>
      </c>
      <c r="J24" s="63" t="s">
        <v>818</v>
      </c>
      <c r="K24" s="183">
        <v>20</v>
      </c>
      <c r="L24" s="65"/>
      <c r="M24" s="181">
        <v>15</v>
      </c>
      <c r="N24" s="63" t="s">
        <v>408</v>
      </c>
      <c r="O24" s="183">
        <v>21</v>
      </c>
      <c r="P24" s="63"/>
      <c r="Q24" s="181">
        <v>13</v>
      </c>
      <c r="R24" s="63" t="s">
        <v>452</v>
      </c>
      <c r="S24" s="183">
        <v>21</v>
      </c>
      <c r="T24" s="63"/>
      <c r="U24" s="181">
        <v>14</v>
      </c>
      <c r="V24" s="63" t="s">
        <v>444</v>
      </c>
      <c r="W24" s="183">
        <v>25</v>
      </c>
      <c r="X24" s="63"/>
      <c r="Y24" s="181">
        <v>15</v>
      </c>
      <c r="Z24" s="63" t="s">
        <v>445</v>
      </c>
      <c r="AA24" s="183">
        <v>24</v>
      </c>
      <c r="AC24" s="181">
        <v>13</v>
      </c>
      <c r="AD24" s="63" t="s">
        <v>439</v>
      </c>
      <c r="AE24" s="183">
        <v>25</v>
      </c>
      <c r="AG24" s="181">
        <v>15</v>
      </c>
      <c r="AH24" s="63" t="s">
        <v>444</v>
      </c>
      <c r="AI24" s="183">
        <v>24</v>
      </c>
      <c r="AK24" s="181">
        <v>14</v>
      </c>
      <c r="AL24" s="4" t="s">
        <v>417</v>
      </c>
      <c r="AM24" s="183">
        <v>27</v>
      </c>
    </row>
    <row r="25" spans="1:39" ht="14.25" customHeight="1" x14ac:dyDescent="0.25">
      <c r="A25" s="181">
        <v>14</v>
      </c>
      <c r="B25" s="63" t="s">
        <v>449</v>
      </c>
      <c r="C25" s="183">
        <v>20</v>
      </c>
      <c r="D25" s="63"/>
      <c r="E25" s="181">
        <v>16</v>
      </c>
      <c r="F25" s="63" t="s">
        <v>433</v>
      </c>
      <c r="G25" s="183">
        <v>20</v>
      </c>
      <c r="H25" s="63"/>
      <c r="I25" s="181">
        <v>13</v>
      </c>
      <c r="J25" s="63" t="s">
        <v>705</v>
      </c>
      <c r="K25" s="183">
        <v>20</v>
      </c>
      <c r="L25" s="65"/>
      <c r="M25" s="181">
        <v>16</v>
      </c>
      <c r="N25" s="63" t="s">
        <v>434</v>
      </c>
      <c r="O25" s="183">
        <v>20</v>
      </c>
      <c r="P25" s="63"/>
      <c r="Q25" s="181">
        <v>16</v>
      </c>
      <c r="R25" s="63" t="s">
        <v>453</v>
      </c>
      <c r="S25" s="183">
        <v>20</v>
      </c>
      <c r="T25" s="63"/>
      <c r="U25" s="181">
        <v>14</v>
      </c>
      <c r="V25" s="63" t="s">
        <v>428</v>
      </c>
      <c r="W25" s="183">
        <v>25</v>
      </c>
      <c r="X25" s="63"/>
      <c r="Y25" s="181">
        <v>15</v>
      </c>
      <c r="Z25" s="63" t="s">
        <v>441</v>
      </c>
      <c r="AA25" s="183">
        <v>24</v>
      </c>
      <c r="AC25" s="181">
        <v>13</v>
      </c>
      <c r="AD25" s="63" t="s">
        <v>437</v>
      </c>
      <c r="AE25" s="183">
        <v>25</v>
      </c>
      <c r="AG25" s="181">
        <v>15</v>
      </c>
      <c r="AH25" s="63" t="s">
        <v>408</v>
      </c>
      <c r="AI25" s="183">
        <v>24</v>
      </c>
      <c r="AK25" s="181">
        <v>16</v>
      </c>
      <c r="AL25" s="4" t="s">
        <v>393</v>
      </c>
      <c r="AM25" s="183">
        <v>25</v>
      </c>
    </row>
    <row r="26" spans="1:39" ht="14.25" customHeight="1" x14ac:dyDescent="0.25">
      <c r="A26" s="181">
        <v>17</v>
      </c>
      <c r="B26" s="63" t="s">
        <v>450</v>
      </c>
      <c r="C26" s="183">
        <v>19</v>
      </c>
      <c r="D26" s="63"/>
      <c r="E26" s="181">
        <v>16</v>
      </c>
      <c r="F26" s="63" t="s">
        <v>436</v>
      </c>
      <c r="G26" s="183">
        <v>20</v>
      </c>
      <c r="H26" s="63"/>
      <c r="I26" s="181">
        <v>17</v>
      </c>
      <c r="J26" s="63" t="s">
        <v>417</v>
      </c>
      <c r="K26" s="183">
        <v>19</v>
      </c>
      <c r="L26" s="65"/>
      <c r="M26" s="181">
        <v>17</v>
      </c>
      <c r="N26" s="63" t="s">
        <v>449</v>
      </c>
      <c r="O26" s="183">
        <v>19</v>
      </c>
      <c r="P26" s="63"/>
      <c r="Q26" s="181">
        <v>17</v>
      </c>
      <c r="R26" s="63" t="s">
        <v>705</v>
      </c>
      <c r="S26" s="183">
        <v>19</v>
      </c>
      <c r="T26" s="63"/>
      <c r="U26" s="181">
        <v>14</v>
      </c>
      <c r="V26" s="63" t="s">
        <v>438</v>
      </c>
      <c r="W26" s="183">
        <v>25</v>
      </c>
      <c r="X26" s="63"/>
      <c r="Y26" s="181">
        <v>17</v>
      </c>
      <c r="Z26" s="63" t="s">
        <v>432</v>
      </c>
      <c r="AA26" s="183">
        <v>23</v>
      </c>
      <c r="AC26" s="181">
        <v>17</v>
      </c>
      <c r="AD26" s="63" t="s">
        <v>406</v>
      </c>
      <c r="AE26" s="183">
        <v>23</v>
      </c>
      <c r="AG26" s="181">
        <v>17</v>
      </c>
      <c r="AH26" s="63" t="s">
        <v>439</v>
      </c>
      <c r="AI26" s="183">
        <v>23</v>
      </c>
      <c r="AK26" s="181">
        <v>16</v>
      </c>
      <c r="AL26" s="4" t="s">
        <v>405</v>
      </c>
      <c r="AM26" s="183">
        <v>25</v>
      </c>
    </row>
    <row r="27" spans="1:39" ht="14.25" customHeight="1" x14ac:dyDescent="0.25">
      <c r="A27" s="181">
        <v>18</v>
      </c>
      <c r="B27" s="63" t="s">
        <v>453</v>
      </c>
      <c r="C27" s="183">
        <v>18</v>
      </c>
      <c r="D27" s="63"/>
      <c r="E27" s="181">
        <v>18</v>
      </c>
      <c r="F27" s="63" t="s">
        <v>453</v>
      </c>
      <c r="G27" s="183">
        <v>19</v>
      </c>
      <c r="H27" s="63"/>
      <c r="I27" s="181">
        <v>17</v>
      </c>
      <c r="J27" s="63" t="s">
        <v>917</v>
      </c>
      <c r="K27" s="183">
        <v>19</v>
      </c>
      <c r="L27" s="65"/>
      <c r="M27" s="181">
        <v>18</v>
      </c>
      <c r="N27" s="63" t="s">
        <v>402</v>
      </c>
      <c r="O27" s="183">
        <v>18</v>
      </c>
      <c r="P27" s="63"/>
      <c r="Q27" s="181">
        <v>17</v>
      </c>
      <c r="R27" s="63" t="s">
        <v>408</v>
      </c>
      <c r="S27" s="183">
        <v>19</v>
      </c>
      <c r="T27" s="63"/>
      <c r="U27" s="181">
        <v>18</v>
      </c>
      <c r="V27" s="63" t="s">
        <v>443</v>
      </c>
      <c r="W27" s="183">
        <v>24</v>
      </c>
      <c r="X27" s="63"/>
      <c r="Y27" s="181">
        <v>17</v>
      </c>
      <c r="Z27" s="63" t="s">
        <v>447</v>
      </c>
      <c r="AA27" s="183">
        <v>23</v>
      </c>
      <c r="AC27" s="181">
        <v>18</v>
      </c>
      <c r="AD27" s="63" t="s">
        <v>442</v>
      </c>
      <c r="AE27" s="183">
        <v>22</v>
      </c>
      <c r="AG27" s="181">
        <v>17</v>
      </c>
      <c r="AH27" s="63" t="s">
        <v>427</v>
      </c>
      <c r="AI27" s="183">
        <v>23</v>
      </c>
      <c r="AK27" s="181">
        <v>18</v>
      </c>
      <c r="AL27" s="4" t="s">
        <v>439</v>
      </c>
      <c r="AM27" s="183">
        <v>24</v>
      </c>
    </row>
    <row r="28" spans="1:39" ht="14.25" customHeight="1" x14ac:dyDescent="0.25">
      <c r="A28" s="181">
        <v>18</v>
      </c>
      <c r="B28" s="63" t="s">
        <v>441</v>
      </c>
      <c r="C28" s="183">
        <v>18</v>
      </c>
      <c r="D28" s="63"/>
      <c r="E28" s="181">
        <v>18</v>
      </c>
      <c r="F28" s="63" t="s">
        <v>406</v>
      </c>
      <c r="G28" s="183">
        <v>19</v>
      </c>
      <c r="H28" s="63"/>
      <c r="I28" s="181">
        <v>17</v>
      </c>
      <c r="J28" s="63" t="s">
        <v>916</v>
      </c>
      <c r="K28" s="183">
        <v>19</v>
      </c>
      <c r="L28" s="65"/>
      <c r="M28" s="181">
        <v>19</v>
      </c>
      <c r="N28" s="63" t="s">
        <v>453</v>
      </c>
      <c r="O28" s="183">
        <v>17</v>
      </c>
      <c r="P28" s="63"/>
      <c r="Q28" s="181">
        <v>19</v>
      </c>
      <c r="R28" s="63" t="s">
        <v>702</v>
      </c>
      <c r="S28" s="183">
        <v>18</v>
      </c>
      <c r="T28" s="63"/>
      <c r="U28" s="181">
        <v>19</v>
      </c>
      <c r="V28" s="63" t="s">
        <v>435</v>
      </c>
      <c r="W28" s="183">
        <v>23</v>
      </c>
      <c r="X28" s="63"/>
      <c r="Y28" s="181">
        <v>19</v>
      </c>
      <c r="Z28" s="63" t="s">
        <v>399</v>
      </c>
      <c r="AA28" s="183">
        <v>22</v>
      </c>
      <c r="AC28" s="181">
        <v>18</v>
      </c>
      <c r="AD28" s="63" t="s">
        <v>391</v>
      </c>
      <c r="AE28" s="183">
        <v>22</v>
      </c>
      <c r="AG28" s="181">
        <v>19</v>
      </c>
      <c r="AH28" s="63" t="s">
        <v>420</v>
      </c>
      <c r="AI28" s="183">
        <v>22</v>
      </c>
      <c r="AK28" s="181">
        <v>19</v>
      </c>
      <c r="AL28" s="4" t="s">
        <v>409</v>
      </c>
      <c r="AM28" s="183">
        <v>23</v>
      </c>
    </row>
    <row r="29" spans="1:39" ht="14.25" customHeight="1" x14ac:dyDescent="0.25">
      <c r="A29" s="181">
        <v>20</v>
      </c>
      <c r="B29" s="63" t="s">
        <v>1091</v>
      </c>
      <c r="C29" s="183">
        <v>17</v>
      </c>
      <c r="D29" s="63"/>
      <c r="E29" s="181">
        <v>20</v>
      </c>
      <c r="F29" s="63" t="s">
        <v>914</v>
      </c>
      <c r="G29" s="183">
        <v>18</v>
      </c>
      <c r="H29" s="63"/>
      <c r="I29" s="181">
        <v>17</v>
      </c>
      <c r="J29" s="63" t="s">
        <v>452</v>
      </c>
      <c r="K29" s="183">
        <v>19</v>
      </c>
      <c r="L29" s="65"/>
      <c r="M29" s="181">
        <v>19</v>
      </c>
      <c r="N29" s="63" t="s">
        <v>750</v>
      </c>
      <c r="O29" s="183">
        <v>17</v>
      </c>
      <c r="P29" s="63"/>
      <c r="Q29" s="181">
        <v>19</v>
      </c>
      <c r="R29" s="63" t="s">
        <v>403</v>
      </c>
      <c r="S29" s="183">
        <v>18</v>
      </c>
      <c r="T29" s="63"/>
      <c r="U29" s="181">
        <v>19</v>
      </c>
      <c r="V29" s="63" t="s">
        <v>702</v>
      </c>
      <c r="W29" s="183">
        <v>23</v>
      </c>
      <c r="X29" s="63"/>
      <c r="Y29" s="181">
        <v>20</v>
      </c>
      <c r="Z29" s="63" t="s">
        <v>444</v>
      </c>
      <c r="AA29" s="183">
        <v>21</v>
      </c>
      <c r="AC29" s="181">
        <v>20</v>
      </c>
      <c r="AD29" s="63" t="s">
        <v>435</v>
      </c>
      <c r="AE29" s="183">
        <v>21</v>
      </c>
      <c r="AG29" s="181">
        <v>19</v>
      </c>
      <c r="AH29" s="63" t="s">
        <v>438</v>
      </c>
      <c r="AI29" s="183">
        <v>22</v>
      </c>
      <c r="AK29" s="181">
        <v>19</v>
      </c>
      <c r="AL29" s="4" t="s">
        <v>399</v>
      </c>
      <c r="AM29" s="183">
        <v>23</v>
      </c>
    </row>
    <row r="30" spans="1:39" ht="14.25" customHeight="1" x14ac:dyDescent="0.25">
      <c r="A30" s="181">
        <v>20</v>
      </c>
      <c r="B30" s="63" t="s">
        <v>915</v>
      </c>
      <c r="C30" s="183">
        <v>17</v>
      </c>
      <c r="D30" s="63"/>
      <c r="E30" s="181">
        <v>20</v>
      </c>
      <c r="F30" s="63" t="s">
        <v>983</v>
      </c>
      <c r="G30" s="183">
        <v>18</v>
      </c>
      <c r="H30" s="63"/>
      <c r="I30" s="181">
        <v>21</v>
      </c>
      <c r="J30" s="63" t="s">
        <v>918</v>
      </c>
      <c r="K30" s="183">
        <v>18</v>
      </c>
      <c r="L30" s="65"/>
      <c r="M30" s="181">
        <v>19</v>
      </c>
      <c r="N30" s="63" t="s">
        <v>706</v>
      </c>
      <c r="O30" s="183">
        <v>17</v>
      </c>
      <c r="P30" s="63"/>
      <c r="Q30" s="181">
        <v>21</v>
      </c>
      <c r="R30" s="63" t="s">
        <v>751</v>
      </c>
      <c r="S30" s="183">
        <v>17</v>
      </c>
      <c r="T30" s="63"/>
      <c r="U30" s="181">
        <v>21</v>
      </c>
      <c r="V30" s="63" t="s">
        <v>439</v>
      </c>
      <c r="W30" s="183">
        <v>22</v>
      </c>
      <c r="X30" s="63"/>
      <c r="Y30" s="181">
        <v>21</v>
      </c>
      <c r="Z30" s="63" t="s">
        <v>437</v>
      </c>
      <c r="AA30" s="183">
        <v>20</v>
      </c>
      <c r="AC30" s="181">
        <v>20</v>
      </c>
      <c r="AD30" s="63" t="s">
        <v>434</v>
      </c>
      <c r="AE30" s="183">
        <v>21</v>
      </c>
      <c r="AG30" s="181">
        <v>19</v>
      </c>
      <c r="AH30" s="63" t="s">
        <v>435</v>
      </c>
      <c r="AI30" s="183">
        <v>22</v>
      </c>
      <c r="AK30" s="181">
        <v>19</v>
      </c>
      <c r="AL30" s="4" t="s">
        <v>434</v>
      </c>
      <c r="AM30" s="183">
        <v>23</v>
      </c>
    </row>
    <row r="31" spans="1:39" ht="14.25" customHeight="1" x14ac:dyDescent="0.25">
      <c r="A31" s="181">
        <v>22</v>
      </c>
      <c r="B31" s="63" t="s">
        <v>1092</v>
      </c>
      <c r="C31" s="183">
        <v>16</v>
      </c>
      <c r="D31" s="63"/>
      <c r="E31" s="181">
        <v>20</v>
      </c>
      <c r="F31" s="63" t="s">
        <v>444</v>
      </c>
      <c r="G31" s="183">
        <v>18</v>
      </c>
      <c r="H31" s="63"/>
      <c r="I31" s="181">
        <v>22</v>
      </c>
      <c r="J31" s="63" t="s">
        <v>406</v>
      </c>
      <c r="K31" s="183">
        <v>16</v>
      </c>
      <c r="L31" s="65"/>
      <c r="M31" s="181">
        <v>22</v>
      </c>
      <c r="N31" s="63" t="s">
        <v>817</v>
      </c>
      <c r="O31" s="183">
        <v>16</v>
      </c>
      <c r="P31" s="63"/>
      <c r="Q31" s="181">
        <v>21</v>
      </c>
      <c r="R31" s="63" t="s">
        <v>640</v>
      </c>
      <c r="S31" s="183">
        <v>17</v>
      </c>
      <c r="T31" s="63"/>
      <c r="U31" s="181">
        <v>22</v>
      </c>
      <c r="V31" s="63" t="s">
        <v>447</v>
      </c>
      <c r="W31" s="183">
        <v>21</v>
      </c>
      <c r="X31" s="63"/>
      <c r="Y31" s="181">
        <v>21</v>
      </c>
      <c r="Z31" s="63" t="s">
        <v>433</v>
      </c>
      <c r="AA31" s="183">
        <v>20</v>
      </c>
      <c r="AC31" s="181">
        <v>22</v>
      </c>
      <c r="AD31" s="63" t="s">
        <v>432</v>
      </c>
      <c r="AE31" s="183">
        <v>20</v>
      </c>
      <c r="AG31" s="181">
        <v>22</v>
      </c>
      <c r="AH31" s="63" t="s">
        <v>405</v>
      </c>
      <c r="AI31" s="183">
        <v>20</v>
      </c>
      <c r="AK31" s="181">
        <v>22</v>
      </c>
      <c r="AL31" s="4" t="s">
        <v>403</v>
      </c>
      <c r="AM31" s="183">
        <v>21</v>
      </c>
    </row>
    <row r="32" spans="1:39" ht="14.25" customHeight="1" x14ac:dyDescent="0.25">
      <c r="A32" s="181">
        <v>22</v>
      </c>
      <c r="B32" s="63" t="s">
        <v>1093</v>
      </c>
      <c r="C32" s="183">
        <v>16</v>
      </c>
      <c r="D32" s="63"/>
      <c r="E32" s="181">
        <v>23</v>
      </c>
      <c r="F32" s="63" t="s">
        <v>428</v>
      </c>
      <c r="G32" s="183">
        <v>17</v>
      </c>
      <c r="H32" s="63"/>
      <c r="I32" s="181">
        <v>22</v>
      </c>
      <c r="J32" s="63" t="s">
        <v>443</v>
      </c>
      <c r="K32" s="183">
        <v>16</v>
      </c>
      <c r="L32" s="65"/>
      <c r="M32" s="181">
        <v>22</v>
      </c>
      <c r="N32" s="63" t="s">
        <v>702</v>
      </c>
      <c r="O32" s="183">
        <v>16</v>
      </c>
      <c r="P32" s="63"/>
      <c r="Q32" s="181">
        <v>21</v>
      </c>
      <c r="R32" s="63" t="s">
        <v>438</v>
      </c>
      <c r="S32" s="183">
        <v>17</v>
      </c>
      <c r="T32" s="63"/>
      <c r="U32" s="181">
        <v>22</v>
      </c>
      <c r="V32" s="63" t="s">
        <v>703</v>
      </c>
      <c r="W32" s="183">
        <v>21</v>
      </c>
      <c r="X32" s="63"/>
      <c r="Y32" s="181">
        <v>23</v>
      </c>
      <c r="Z32" s="63" t="s">
        <v>420</v>
      </c>
      <c r="AA32" s="183">
        <v>19</v>
      </c>
      <c r="AC32" s="181">
        <v>22</v>
      </c>
      <c r="AD32" s="63" t="s">
        <v>430</v>
      </c>
      <c r="AE32" s="183">
        <v>20</v>
      </c>
      <c r="AG32" s="181">
        <v>23</v>
      </c>
      <c r="AH32" s="63" t="s">
        <v>422</v>
      </c>
      <c r="AI32" s="183">
        <v>19</v>
      </c>
      <c r="AK32" s="181">
        <v>22</v>
      </c>
      <c r="AL32" s="4" t="s">
        <v>431</v>
      </c>
      <c r="AM32" s="183">
        <v>21</v>
      </c>
    </row>
    <row r="33" spans="1:39" ht="14.25" customHeight="1" x14ac:dyDescent="0.25">
      <c r="A33" s="181">
        <v>22</v>
      </c>
      <c r="B33" s="63" t="s">
        <v>411</v>
      </c>
      <c r="C33" s="183">
        <v>16</v>
      </c>
      <c r="D33" s="63"/>
      <c r="E33" s="181">
        <v>24</v>
      </c>
      <c r="F33" s="63" t="s">
        <v>918</v>
      </c>
      <c r="G33" s="183">
        <v>16</v>
      </c>
      <c r="H33" s="63"/>
      <c r="I33" s="181">
        <v>22</v>
      </c>
      <c r="J33" s="63" t="s">
        <v>405</v>
      </c>
      <c r="K33" s="183">
        <v>16</v>
      </c>
      <c r="L33" s="65"/>
      <c r="M33" s="181">
        <v>22</v>
      </c>
      <c r="N33" s="63" t="s">
        <v>441</v>
      </c>
      <c r="O33" s="183">
        <v>16</v>
      </c>
      <c r="P33" s="63"/>
      <c r="Q33" s="181">
        <v>24</v>
      </c>
      <c r="R33" s="63" t="s">
        <v>707</v>
      </c>
      <c r="S33" s="183">
        <v>16</v>
      </c>
      <c r="T33" s="63"/>
      <c r="U33" s="181">
        <v>24</v>
      </c>
      <c r="V33" s="63" t="s">
        <v>448</v>
      </c>
      <c r="W33" s="183">
        <v>20</v>
      </c>
      <c r="X33" s="63"/>
      <c r="Y33" s="181">
        <v>23</v>
      </c>
      <c r="Z33" s="63" t="s">
        <v>435</v>
      </c>
      <c r="AA33" s="183">
        <v>19</v>
      </c>
      <c r="AC33" s="181">
        <v>24</v>
      </c>
      <c r="AD33" s="63" t="s">
        <v>428</v>
      </c>
      <c r="AE33" s="183">
        <v>18</v>
      </c>
      <c r="AG33" s="181">
        <v>23</v>
      </c>
      <c r="AH33" s="63" t="s">
        <v>429</v>
      </c>
      <c r="AI33" s="183">
        <v>19</v>
      </c>
      <c r="AK33" s="181">
        <v>22</v>
      </c>
      <c r="AL33" s="4" t="s">
        <v>419</v>
      </c>
      <c r="AM33" s="183">
        <v>21</v>
      </c>
    </row>
    <row r="34" spans="1:39" ht="14.25" customHeight="1" x14ac:dyDescent="0.25">
      <c r="A34" s="181">
        <v>25</v>
      </c>
      <c r="B34" s="63" t="s">
        <v>401</v>
      </c>
      <c r="C34" s="183">
        <v>15</v>
      </c>
      <c r="D34" s="63"/>
      <c r="E34" s="181">
        <v>24</v>
      </c>
      <c r="F34" s="63" t="s">
        <v>409</v>
      </c>
      <c r="G34" s="183">
        <v>16</v>
      </c>
      <c r="H34" s="63"/>
      <c r="I34" s="181">
        <v>22</v>
      </c>
      <c r="J34" s="63" t="s">
        <v>919</v>
      </c>
      <c r="K34" s="183">
        <v>16</v>
      </c>
      <c r="L34" s="65"/>
      <c r="M34" s="181">
        <v>25</v>
      </c>
      <c r="N34" s="63" t="s">
        <v>448</v>
      </c>
      <c r="O34" s="183">
        <v>15</v>
      </c>
      <c r="P34" s="63"/>
      <c r="Q34" s="181">
        <v>24</v>
      </c>
      <c r="R34" s="63" t="s">
        <v>752</v>
      </c>
      <c r="S34" s="183">
        <v>16</v>
      </c>
      <c r="T34" s="63"/>
      <c r="U34" s="181">
        <v>25</v>
      </c>
      <c r="V34" s="63" t="s">
        <v>446</v>
      </c>
      <c r="W34" s="183">
        <v>19</v>
      </c>
      <c r="X34" s="63"/>
      <c r="Y34" s="181">
        <v>23</v>
      </c>
      <c r="Z34" s="63" t="s">
        <v>428</v>
      </c>
      <c r="AA34" s="183">
        <v>19</v>
      </c>
      <c r="AC34" s="181">
        <v>24</v>
      </c>
      <c r="AD34" s="63" t="s">
        <v>424</v>
      </c>
      <c r="AE34" s="183">
        <v>18</v>
      </c>
      <c r="AG34" s="181">
        <v>25</v>
      </c>
      <c r="AH34" s="63" t="s">
        <v>425</v>
      </c>
      <c r="AI34" s="183">
        <v>18</v>
      </c>
      <c r="AK34" s="181">
        <v>22</v>
      </c>
      <c r="AL34" s="4" t="s">
        <v>426</v>
      </c>
      <c r="AM34" s="183">
        <v>21</v>
      </c>
    </row>
    <row r="35" spans="1:39" ht="14.25" customHeight="1" x14ac:dyDescent="0.25">
      <c r="A35" s="181">
        <v>25</v>
      </c>
      <c r="B35" s="63" t="s">
        <v>704</v>
      </c>
      <c r="C35" s="183">
        <v>15</v>
      </c>
      <c r="D35" s="63"/>
      <c r="E35" s="181">
        <v>24</v>
      </c>
      <c r="F35" s="63" t="s">
        <v>709</v>
      </c>
      <c r="G35" s="183">
        <v>16</v>
      </c>
      <c r="H35" s="63"/>
      <c r="I35" s="181">
        <v>22</v>
      </c>
      <c r="J35" s="63" t="s">
        <v>422</v>
      </c>
      <c r="K35" s="183">
        <v>16</v>
      </c>
      <c r="L35" s="65"/>
      <c r="M35" s="181">
        <v>25</v>
      </c>
      <c r="N35" s="63" t="s">
        <v>450</v>
      </c>
      <c r="O35" s="183">
        <v>15</v>
      </c>
      <c r="P35" s="63"/>
      <c r="Q35" s="181">
        <v>26</v>
      </c>
      <c r="R35" s="63" t="s">
        <v>406</v>
      </c>
      <c r="S35" s="183">
        <v>15</v>
      </c>
      <c r="T35" s="63"/>
      <c r="U35" s="181">
        <v>25</v>
      </c>
      <c r="V35" s="63" t="s">
        <v>704</v>
      </c>
      <c r="W35" s="183">
        <v>19</v>
      </c>
      <c r="X35" s="63"/>
      <c r="Y35" s="181">
        <v>26</v>
      </c>
      <c r="Z35" s="63" t="s">
        <v>443</v>
      </c>
      <c r="AA35" s="183">
        <v>17</v>
      </c>
      <c r="AC35" s="181">
        <v>24</v>
      </c>
      <c r="AD35" s="63" t="s">
        <v>408</v>
      </c>
      <c r="AE35" s="183">
        <v>18</v>
      </c>
      <c r="AG35" s="181">
        <v>25</v>
      </c>
      <c r="AH35" s="63" t="s">
        <v>423</v>
      </c>
      <c r="AI35" s="183">
        <v>18</v>
      </c>
      <c r="AK35" s="181">
        <v>26</v>
      </c>
      <c r="AL35" s="4" t="s">
        <v>391</v>
      </c>
      <c r="AM35" s="183">
        <v>20</v>
      </c>
    </row>
    <row r="36" spans="1:39" ht="14.25" customHeight="1" x14ac:dyDescent="0.25">
      <c r="A36" s="181">
        <v>25</v>
      </c>
      <c r="B36" s="63" t="s">
        <v>446</v>
      </c>
      <c r="C36" s="183">
        <v>15</v>
      </c>
      <c r="D36" s="63"/>
      <c r="E36" s="181">
        <v>24</v>
      </c>
      <c r="F36" s="63" t="s">
        <v>439</v>
      </c>
      <c r="G36" s="183">
        <v>16</v>
      </c>
      <c r="H36" s="63"/>
      <c r="I36" s="181">
        <v>22</v>
      </c>
      <c r="J36" s="63" t="s">
        <v>434</v>
      </c>
      <c r="K36" s="183">
        <v>16</v>
      </c>
      <c r="L36" s="65"/>
      <c r="M36" s="181">
        <v>25</v>
      </c>
      <c r="N36" s="63" t="s">
        <v>818</v>
      </c>
      <c r="O36" s="183">
        <v>15</v>
      </c>
      <c r="P36" s="63"/>
      <c r="Q36" s="181">
        <v>26</v>
      </c>
      <c r="R36" s="63" t="s">
        <v>417</v>
      </c>
      <c r="S36" s="183">
        <v>15</v>
      </c>
      <c r="T36" s="63"/>
      <c r="U36" s="181">
        <v>25</v>
      </c>
      <c r="V36" s="63" t="s">
        <v>705</v>
      </c>
      <c r="W36" s="183">
        <v>19</v>
      </c>
      <c r="X36" s="63"/>
      <c r="Y36" s="181">
        <v>26</v>
      </c>
      <c r="Z36" s="63" t="s">
        <v>405</v>
      </c>
      <c r="AA36" s="183">
        <v>17</v>
      </c>
      <c r="AC36" s="181">
        <v>27</v>
      </c>
      <c r="AD36" s="63" t="s">
        <v>420</v>
      </c>
      <c r="AE36" s="183">
        <v>17</v>
      </c>
      <c r="AG36" s="181">
        <v>25</v>
      </c>
      <c r="AH36" s="63" t="s">
        <v>421</v>
      </c>
      <c r="AI36" s="183">
        <v>18</v>
      </c>
      <c r="AK36" s="181">
        <v>26</v>
      </c>
      <c r="AL36" s="4" t="s">
        <v>422</v>
      </c>
      <c r="AM36" s="183">
        <v>20</v>
      </c>
    </row>
    <row r="37" spans="1:39" ht="14.25" customHeight="1" x14ac:dyDescent="0.25">
      <c r="A37" s="181">
        <v>25</v>
      </c>
      <c r="B37" s="63" t="s">
        <v>405</v>
      </c>
      <c r="C37" s="183">
        <v>15</v>
      </c>
      <c r="D37" s="63"/>
      <c r="E37" s="181">
        <v>28</v>
      </c>
      <c r="F37" s="63" t="s">
        <v>704</v>
      </c>
      <c r="G37" s="183">
        <v>15</v>
      </c>
      <c r="H37" s="63"/>
      <c r="I37" s="181">
        <v>28</v>
      </c>
      <c r="J37" s="63" t="s">
        <v>707</v>
      </c>
      <c r="K37" s="183">
        <v>15</v>
      </c>
      <c r="L37" s="65"/>
      <c r="M37" s="181">
        <v>25</v>
      </c>
      <c r="N37" s="63" t="s">
        <v>701</v>
      </c>
      <c r="O37" s="183">
        <v>15</v>
      </c>
      <c r="P37" s="63"/>
      <c r="Q37" s="181">
        <v>26</v>
      </c>
      <c r="R37" s="63" t="s">
        <v>447</v>
      </c>
      <c r="S37" s="183">
        <v>15</v>
      </c>
      <c r="T37" s="63"/>
      <c r="U37" s="181">
        <v>28</v>
      </c>
      <c r="V37" s="63" t="s">
        <v>706</v>
      </c>
      <c r="W37" s="183">
        <v>18</v>
      </c>
      <c r="X37" s="63"/>
      <c r="Y37" s="181">
        <v>26</v>
      </c>
      <c r="Z37" s="63" t="s">
        <v>396</v>
      </c>
      <c r="AA37" s="183">
        <v>17</v>
      </c>
      <c r="AC37" s="181">
        <v>27</v>
      </c>
      <c r="AD37" s="63" t="s">
        <v>418</v>
      </c>
      <c r="AE37" s="183">
        <v>17</v>
      </c>
      <c r="AG37" s="181">
        <v>28</v>
      </c>
      <c r="AH37" s="63" t="s">
        <v>411</v>
      </c>
      <c r="AI37" s="183">
        <v>17</v>
      </c>
      <c r="AK37" s="181">
        <v>26</v>
      </c>
      <c r="AL37" s="4" t="s">
        <v>404</v>
      </c>
      <c r="AM37" s="183">
        <v>20</v>
      </c>
    </row>
    <row r="38" spans="1:39" ht="14.25" customHeight="1" x14ac:dyDescent="0.25">
      <c r="A38" s="181">
        <v>25</v>
      </c>
      <c r="B38" s="63" t="s">
        <v>417</v>
      </c>
      <c r="C38" s="183">
        <v>15</v>
      </c>
      <c r="D38" s="63"/>
      <c r="E38" s="181">
        <v>28</v>
      </c>
      <c r="F38" s="63" t="s">
        <v>452</v>
      </c>
      <c r="G38" s="183">
        <v>15</v>
      </c>
      <c r="H38" s="63"/>
      <c r="I38" s="181">
        <v>28</v>
      </c>
      <c r="J38" s="63" t="s">
        <v>920</v>
      </c>
      <c r="K38" s="183">
        <v>15</v>
      </c>
      <c r="L38" s="65"/>
      <c r="M38" s="181">
        <v>25</v>
      </c>
      <c r="N38" s="63" t="s">
        <v>444</v>
      </c>
      <c r="O38" s="183">
        <v>15</v>
      </c>
      <c r="P38" s="63"/>
      <c r="Q38" s="181"/>
      <c r="R38" s="63" t="s">
        <v>178</v>
      </c>
      <c r="S38" s="183">
        <v>871</v>
      </c>
      <c r="T38" s="63"/>
      <c r="U38" s="27">
        <v>28</v>
      </c>
      <c r="V38" s="63" t="s">
        <v>402</v>
      </c>
      <c r="W38" s="183">
        <v>18</v>
      </c>
      <c r="X38" s="63"/>
      <c r="Y38" s="181">
        <v>29</v>
      </c>
      <c r="Z38" s="63" t="s">
        <v>416</v>
      </c>
      <c r="AA38" s="183">
        <v>16</v>
      </c>
      <c r="AC38" s="181">
        <v>27</v>
      </c>
      <c r="AD38" s="63" t="s">
        <v>416</v>
      </c>
      <c r="AE38" s="183">
        <v>17</v>
      </c>
      <c r="AG38" s="181">
        <v>28</v>
      </c>
      <c r="AH38" s="63" t="s">
        <v>417</v>
      </c>
      <c r="AI38" s="183">
        <v>17</v>
      </c>
      <c r="AK38" s="181">
        <v>29</v>
      </c>
      <c r="AL38" s="4" t="s">
        <v>400</v>
      </c>
      <c r="AM38" s="183">
        <v>19</v>
      </c>
    </row>
    <row r="39" spans="1:39" ht="14.25" customHeight="1" x14ac:dyDescent="0.25">
      <c r="A39" s="181"/>
      <c r="B39" s="63" t="s">
        <v>178</v>
      </c>
      <c r="C39" s="183">
        <v>933</v>
      </c>
      <c r="D39" s="63"/>
      <c r="E39" s="181"/>
      <c r="F39" s="63" t="s">
        <v>178</v>
      </c>
      <c r="G39" s="183">
        <v>939</v>
      </c>
      <c r="H39" s="63"/>
      <c r="I39" s="181">
        <v>28</v>
      </c>
      <c r="J39" s="63" t="s">
        <v>409</v>
      </c>
      <c r="K39" s="183">
        <v>15</v>
      </c>
      <c r="L39" s="65"/>
      <c r="M39" s="181">
        <v>25</v>
      </c>
      <c r="N39" s="63" t="s">
        <v>819</v>
      </c>
      <c r="O39" s="183">
        <v>15</v>
      </c>
      <c r="P39" s="63"/>
      <c r="Q39" s="181"/>
      <c r="R39" s="63"/>
      <c r="S39" s="65"/>
      <c r="T39" s="63"/>
      <c r="U39" s="27">
        <v>30</v>
      </c>
      <c r="V39" s="63" t="s">
        <v>418</v>
      </c>
      <c r="W39" s="183">
        <v>17</v>
      </c>
      <c r="X39" s="63"/>
      <c r="Y39" s="181">
        <v>29</v>
      </c>
      <c r="Z39" s="63" t="s">
        <v>640</v>
      </c>
      <c r="AA39" s="183">
        <v>16</v>
      </c>
      <c r="AC39" s="181">
        <v>30</v>
      </c>
      <c r="AD39" s="63" t="s">
        <v>414</v>
      </c>
      <c r="AE39" s="183">
        <v>16</v>
      </c>
      <c r="AG39" s="181">
        <v>28</v>
      </c>
      <c r="AH39" s="63" t="s">
        <v>396</v>
      </c>
      <c r="AI39" s="183">
        <v>17</v>
      </c>
      <c r="AK39" s="4">
        <v>30</v>
      </c>
      <c r="AL39" s="4" t="s">
        <v>415</v>
      </c>
      <c r="AM39" s="183">
        <v>18</v>
      </c>
    </row>
    <row r="40" spans="1:39" ht="14.25" customHeight="1" x14ac:dyDescent="0.25">
      <c r="A40" s="181"/>
      <c r="B40" s="63"/>
      <c r="C40" s="65"/>
      <c r="D40" s="63"/>
      <c r="E40" s="181"/>
      <c r="F40" s="63"/>
      <c r="G40" s="65"/>
      <c r="H40" s="63"/>
      <c r="I40" s="181">
        <v>28</v>
      </c>
      <c r="J40" s="63" t="s">
        <v>437</v>
      </c>
      <c r="K40" s="183">
        <v>15</v>
      </c>
      <c r="L40" s="65"/>
      <c r="M40" s="181">
        <v>25</v>
      </c>
      <c r="N40" s="63" t="s">
        <v>430</v>
      </c>
      <c r="O40" s="183">
        <v>15</v>
      </c>
      <c r="P40" s="63"/>
      <c r="Q40" s="181"/>
      <c r="R40" s="63"/>
      <c r="S40" s="65"/>
      <c r="T40" s="63"/>
      <c r="U40" s="27">
        <v>30</v>
      </c>
      <c r="V40" s="63" t="s">
        <v>415</v>
      </c>
      <c r="W40" s="183">
        <v>17</v>
      </c>
      <c r="X40" s="63"/>
      <c r="Y40" s="181">
        <v>29</v>
      </c>
      <c r="Z40" s="63" t="s">
        <v>434</v>
      </c>
      <c r="AA40" s="183">
        <v>16</v>
      </c>
      <c r="AC40" s="181">
        <v>30</v>
      </c>
      <c r="AD40" s="63" t="s">
        <v>411</v>
      </c>
      <c r="AE40" s="183">
        <v>16</v>
      </c>
      <c r="AG40" s="181">
        <v>28</v>
      </c>
      <c r="AH40" s="63" t="s">
        <v>412</v>
      </c>
      <c r="AI40" s="183">
        <v>17</v>
      </c>
      <c r="AK40" s="4">
        <v>31</v>
      </c>
      <c r="AL40" s="205" t="s">
        <v>411</v>
      </c>
      <c r="AM40" s="183">
        <v>17</v>
      </c>
    </row>
    <row r="41" spans="1:39" ht="14.25" customHeight="1" x14ac:dyDescent="0.25">
      <c r="A41" s="181"/>
      <c r="B41" s="63"/>
      <c r="C41" s="65"/>
      <c r="D41" s="63"/>
      <c r="E41" s="181"/>
      <c r="F41" s="63"/>
      <c r="G41" s="65"/>
      <c r="H41" s="63"/>
      <c r="I41" s="181">
        <v>32</v>
      </c>
      <c r="J41" s="63" t="s">
        <v>178</v>
      </c>
      <c r="K41" s="183">
        <v>852</v>
      </c>
      <c r="L41" s="65"/>
      <c r="M41" s="181"/>
      <c r="N41" s="63" t="s">
        <v>178</v>
      </c>
      <c r="O41" s="183">
        <v>930</v>
      </c>
      <c r="P41" s="63"/>
      <c r="Q41" s="181"/>
      <c r="R41" s="63"/>
      <c r="S41" s="65"/>
      <c r="T41" s="63"/>
      <c r="U41" s="27">
        <v>32</v>
      </c>
      <c r="V41" s="63" t="s">
        <v>403</v>
      </c>
      <c r="W41" s="183">
        <v>16</v>
      </c>
      <c r="X41" s="63"/>
      <c r="Y41" s="27">
        <v>32</v>
      </c>
      <c r="Z41" s="63" t="s">
        <v>413</v>
      </c>
      <c r="AA41" s="183">
        <v>15</v>
      </c>
      <c r="AC41" s="181">
        <v>30</v>
      </c>
      <c r="AD41" s="63" t="s">
        <v>409</v>
      </c>
      <c r="AE41" s="183">
        <v>16</v>
      </c>
      <c r="AG41" s="181">
        <v>28</v>
      </c>
      <c r="AH41" s="63" t="s">
        <v>410</v>
      </c>
      <c r="AI41" s="183">
        <v>17</v>
      </c>
      <c r="AK41" s="4">
        <v>31</v>
      </c>
      <c r="AL41" s="205" t="s">
        <v>408</v>
      </c>
      <c r="AM41" s="183">
        <v>17</v>
      </c>
    </row>
    <row r="42" spans="1:39" ht="14.25" customHeight="1" x14ac:dyDescent="0.25">
      <c r="A42" s="181"/>
      <c r="B42" s="63"/>
      <c r="C42" s="65"/>
      <c r="D42" s="63"/>
      <c r="E42" s="181"/>
      <c r="F42" s="63"/>
      <c r="G42" s="65"/>
      <c r="H42" s="63"/>
      <c r="I42" s="181"/>
      <c r="J42" s="63"/>
      <c r="K42" s="65"/>
      <c r="L42" s="65"/>
      <c r="M42" s="181"/>
      <c r="N42" s="63"/>
      <c r="O42" s="65"/>
      <c r="P42" s="63"/>
      <c r="Q42" s="181"/>
      <c r="R42" s="63"/>
      <c r="S42" s="65"/>
      <c r="T42" s="63"/>
      <c r="U42" s="27">
        <v>32</v>
      </c>
      <c r="V42" s="63" t="s">
        <v>413</v>
      </c>
      <c r="W42" s="183">
        <v>16</v>
      </c>
      <c r="X42" s="63"/>
      <c r="Y42" s="27">
        <v>32</v>
      </c>
      <c r="Z42" s="63" t="s">
        <v>641</v>
      </c>
      <c r="AA42" s="183">
        <v>15</v>
      </c>
      <c r="AC42" s="4">
        <v>33</v>
      </c>
      <c r="AD42" s="4" t="s">
        <v>405</v>
      </c>
      <c r="AE42" s="183">
        <v>15</v>
      </c>
      <c r="AG42" s="181">
        <v>33</v>
      </c>
      <c r="AH42" s="63" t="s">
        <v>406</v>
      </c>
      <c r="AI42" s="183">
        <v>16</v>
      </c>
      <c r="AK42" s="4">
        <v>33</v>
      </c>
      <c r="AL42" s="205" t="s">
        <v>407</v>
      </c>
      <c r="AM42" s="183">
        <v>16</v>
      </c>
    </row>
    <row r="43" spans="1:39" ht="14.25" customHeight="1" x14ac:dyDescent="0.25">
      <c r="A43" s="181"/>
      <c r="B43" s="63"/>
      <c r="C43" s="65"/>
      <c r="E43" s="181"/>
      <c r="F43" s="63"/>
      <c r="G43" s="65"/>
      <c r="I43" s="181"/>
      <c r="J43" s="63"/>
      <c r="K43" s="65"/>
      <c r="L43" s="65"/>
      <c r="M43" s="181"/>
      <c r="N43" s="63"/>
      <c r="O43" s="65"/>
      <c r="Q43" s="181"/>
      <c r="R43" s="63"/>
      <c r="S43" s="65"/>
      <c r="U43" s="27">
        <v>32</v>
      </c>
      <c r="V43" s="63" t="s">
        <v>434</v>
      </c>
      <c r="W43" s="183">
        <v>16</v>
      </c>
      <c r="Y43" s="27">
        <v>32</v>
      </c>
      <c r="Z43" s="63" t="s">
        <v>642</v>
      </c>
      <c r="AA43" s="183">
        <v>15</v>
      </c>
      <c r="AC43" s="4">
        <v>33</v>
      </c>
      <c r="AD43" s="4" t="s">
        <v>402</v>
      </c>
      <c r="AE43" s="183">
        <v>15</v>
      </c>
      <c r="AG43" s="181">
        <v>33</v>
      </c>
      <c r="AH43" s="63" t="s">
        <v>403</v>
      </c>
      <c r="AI43" s="183">
        <v>16</v>
      </c>
      <c r="AK43" s="4">
        <v>33</v>
      </c>
      <c r="AL43" s="205" t="s">
        <v>397</v>
      </c>
      <c r="AM43" s="183">
        <v>16</v>
      </c>
    </row>
    <row r="44" spans="1:39" ht="14.25" customHeight="1" x14ac:dyDescent="0.25">
      <c r="A44" s="181"/>
      <c r="B44" s="63"/>
      <c r="C44" s="65"/>
      <c r="E44" s="181"/>
      <c r="F44" s="63"/>
      <c r="G44" s="65"/>
      <c r="I44" s="181"/>
      <c r="J44" s="63"/>
      <c r="K44" s="65"/>
      <c r="L44" s="65"/>
      <c r="M44" s="27"/>
      <c r="N44" s="63"/>
      <c r="O44" s="65"/>
      <c r="Q44" s="181"/>
      <c r="R44" s="63"/>
      <c r="S44" s="65"/>
      <c r="U44" s="27">
        <v>35</v>
      </c>
      <c r="V44" s="63" t="s">
        <v>440</v>
      </c>
      <c r="W44" s="183">
        <v>15</v>
      </c>
      <c r="Y44" s="27"/>
      <c r="Z44" s="63" t="s">
        <v>178</v>
      </c>
      <c r="AA44" s="183">
        <v>987</v>
      </c>
      <c r="AC44" s="4">
        <v>33</v>
      </c>
      <c r="AD44" s="4" t="s">
        <v>399</v>
      </c>
      <c r="AE44" s="183">
        <v>15</v>
      </c>
      <c r="AG44" s="4">
        <v>33</v>
      </c>
      <c r="AH44" s="63" t="s">
        <v>400</v>
      </c>
      <c r="AI44" s="183">
        <v>16</v>
      </c>
      <c r="AK44" s="4">
        <v>33</v>
      </c>
      <c r="AL44" s="205" t="s">
        <v>401</v>
      </c>
      <c r="AM44" s="183">
        <v>16</v>
      </c>
    </row>
    <row r="45" spans="1:39" ht="14.25" customHeight="1" x14ac:dyDescent="0.25">
      <c r="A45" s="181"/>
      <c r="B45" s="63"/>
      <c r="C45" s="65"/>
      <c r="E45" s="181"/>
      <c r="F45" s="63"/>
      <c r="G45" s="65"/>
      <c r="I45" s="181"/>
      <c r="J45" s="63"/>
      <c r="K45" s="65"/>
      <c r="L45" s="65"/>
      <c r="M45" s="27"/>
      <c r="N45" s="63"/>
      <c r="O45" s="65"/>
      <c r="Q45" s="181"/>
      <c r="R45" s="63"/>
      <c r="S45" s="65"/>
      <c r="U45" s="27">
        <v>35</v>
      </c>
      <c r="V45" s="63" t="s">
        <v>707</v>
      </c>
      <c r="W45" s="183">
        <v>15</v>
      </c>
      <c r="Y45" s="27"/>
      <c r="Z45" s="63"/>
      <c r="AA45" s="65"/>
      <c r="AC45" s="4">
        <v>33</v>
      </c>
      <c r="AD45" s="4" t="s">
        <v>396</v>
      </c>
      <c r="AE45" s="183">
        <v>15</v>
      </c>
      <c r="AG45" s="4">
        <v>33</v>
      </c>
      <c r="AH45" s="63" t="s">
        <v>397</v>
      </c>
      <c r="AI45" s="183">
        <v>16</v>
      </c>
      <c r="AK45" s="4">
        <v>33</v>
      </c>
      <c r="AL45" s="205" t="s">
        <v>398</v>
      </c>
      <c r="AM45" s="183">
        <v>16</v>
      </c>
    </row>
    <row r="46" spans="1:39" ht="14.25" customHeight="1" x14ac:dyDescent="0.25">
      <c r="A46" s="181"/>
      <c r="B46" s="63"/>
      <c r="C46" s="65"/>
      <c r="E46" s="181"/>
      <c r="F46" s="63"/>
      <c r="G46" s="65"/>
      <c r="I46" s="181"/>
      <c r="J46" s="63"/>
      <c r="K46" s="65"/>
      <c r="L46" s="65"/>
      <c r="M46" s="27"/>
      <c r="N46" s="63"/>
      <c r="O46" s="65"/>
      <c r="Q46" s="181"/>
      <c r="R46" s="63"/>
      <c r="S46" s="65"/>
      <c r="U46" s="27">
        <v>35</v>
      </c>
      <c r="V46" s="63" t="s">
        <v>708</v>
      </c>
      <c r="W46" s="183">
        <v>15</v>
      </c>
      <c r="Y46" s="27"/>
      <c r="Z46" s="63"/>
      <c r="AA46" s="65"/>
      <c r="AC46" s="4">
        <v>33</v>
      </c>
      <c r="AD46" s="4" t="s">
        <v>393</v>
      </c>
      <c r="AE46" s="183">
        <v>15</v>
      </c>
      <c r="AG46" s="4">
        <v>37</v>
      </c>
      <c r="AH46" s="63" t="s">
        <v>394</v>
      </c>
      <c r="AI46" s="183">
        <v>15</v>
      </c>
      <c r="AK46" s="4">
        <v>33</v>
      </c>
      <c r="AL46" s="205" t="s">
        <v>395</v>
      </c>
      <c r="AM46" s="183">
        <v>16</v>
      </c>
    </row>
    <row r="47" spans="1:39" ht="14.25" customHeight="1" x14ac:dyDescent="0.25">
      <c r="A47" s="186"/>
      <c r="B47" s="205"/>
      <c r="C47" s="65"/>
      <c r="E47" s="181"/>
      <c r="F47" s="205"/>
      <c r="G47" s="65"/>
      <c r="I47" s="27"/>
      <c r="J47" s="205"/>
      <c r="K47" s="65"/>
      <c r="L47" s="65"/>
      <c r="O47" s="65"/>
      <c r="Q47" s="186"/>
      <c r="R47" s="205"/>
      <c r="S47" s="65"/>
      <c r="U47" s="27">
        <v>35</v>
      </c>
      <c r="V47" s="63" t="s">
        <v>709</v>
      </c>
      <c r="W47" s="183">
        <v>15</v>
      </c>
      <c r="Y47" s="27"/>
      <c r="AA47" s="65"/>
      <c r="AD47" s="4" t="s">
        <v>178</v>
      </c>
      <c r="AE47" s="183">
        <v>1011</v>
      </c>
      <c r="AG47" s="4">
        <v>37</v>
      </c>
      <c r="AH47" s="63" t="s">
        <v>391</v>
      </c>
      <c r="AI47" s="183">
        <v>15</v>
      </c>
      <c r="AK47" s="4">
        <v>33</v>
      </c>
      <c r="AL47" s="205" t="s">
        <v>392</v>
      </c>
      <c r="AM47" s="183">
        <v>16</v>
      </c>
    </row>
    <row r="48" spans="1:39" ht="14.25" customHeight="1" x14ac:dyDescent="0.25">
      <c r="A48" s="205"/>
      <c r="B48" s="205"/>
      <c r="C48" s="65"/>
      <c r="F48" s="205"/>
      <c r="G48" s="65"/>
      <c r="J48" s="205"/>
      <c r="K48" s="65"/>
      <c r="L48" s="65"/>
      <c r="O48" s="65"/>
      <c r="Q48" s="186"/>
      <c r="R48" s="205"/>
      <c r="S48" s="65"/>
      <c r="U48" s="27">
        <v>35</v>
      </c>
      <c r="V48" s="63" t="s">
        <v>408</v>
      </c>
      <c r="W48" s="183">
        <v>15</v>
      </c>
      <c r="Y48" s="27"/>
      <c r="AA48" s="65"/>
      <c r="AH48" s="4" t="s">
        <v>178</v>
      </c>
      <c r="AI48" s="183">
        <v>886</v>
      </c>
      <c r="AL48" s="4" t="s">
        <v>178</v>
      </c>
      <c r="AM48" s="183">
        <v>899</v>
      </c>
    </row>
    <row r="49" spans="1:27" ht="14.25" customHeight="1" x14ac:dyDescent="0.25">
      <c r="C49" s="65"/>
      <c r="G49" s="65"/>
      <c r="K49" s="65"/>
      <c r="L49" s="65"/>
      <c r="O49" s="65"/>
      <c r="R49" s="205"/>
      <c r="S49" s="65"/>
      <c r="U49" s="27"/>
      <c r="V49" s="4" t="s">
        <v>178</v>
      </c>
      <c r="W49" s="183">
        <v>964</v>
      </c>
      <c r="Y49" s="27"/>
      <c r="AA49" s="65"/>
    </row>
    <row r="50" spans="1:27" ht="14.25" customHeigh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</row>
    <row r="51" spans="1:27" ht="14.25" customHeight="1" x14ac:dyDescent="0.25">
      <c r="A51" s="106" t="s">
        <v>840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</row>
    <row r="52" spans="1:27" ht="14.25" customHeight="1" x14ac:dyDescent="0.25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63"/>
      <c r="N52" s="57"/>
      <c r="O52" s="57"/>
      <c r="P52" s="57"/>
      <c r="Q52" s="57"/>
      <c r="R52" s="57"/>
      <c r="S52" s="57"/>
      <c r="T52" s="57"/>
      <c r="U52" s="57"/>
      <c r="V52" s="57"/>
      <c r="W52" s="57"/>
    </row>
    <row r="53" spans="1:27" ht="14.25" customHeight="1" x14ac:dyDescent="0.25">
      <c r="A53" s="79" t="s">
        <v>363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N53" s="57"/>
      <c r="O53" s="57"/>
      <c r="P53" s="57"/>
      <c r="Q53" s="57"/>
      <c r="R53" s="57"/>
      <c r="S53" s="57"/>
      <c r="T53" s="57"/>
      <c r="U53" s="57"/>
      <c r="V53" s="57"/>
      <c r="W53" s="57"/>
    </row>
    <row r="54" spans="1:27" ht="14.25" customHeight="1" x14ac:dyDescent="0.25">
      <c r="A54" s="47" t="s">
        <v>686</v>
      </c>
    </row>
  </sheetData>
  <hyperlinks>
    <hyperlink ref="A51" location="Metadaten!A1" display="&lt;&lt;&lt; Metadaten" xr:uid="{021D44A2-F461-42C0-8473-E12B309C40CE}"/>
    <hyperlink ref="A3" location="Inhalt!A1" display="&lt;&lt;&lt; Inhalt" xr:uid="{0BB8D0FF-E0FD-4A38-AD44-42F06EBCF8A1}"/>
  </hyperlinks>
  <pageMargins left="0.70866141732283472" right="1.51" top="0.78740157480314965" bottom="0.78740157480314965" header="0.31496062992125984" footer="0.31496062992125984"/>
  <pageSetup paperSize="9" scale="70" fitToHeight="0" orientation="portrait" r:id="rId1"/>
  <ignoredErrors>
    <ignoredError sqref="E7 I7" numberStoredAsText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N54"/>
  <sheetViews>
    <sheetView zoomScaleNormal="100" workbookViewId="0">
      <pane ySplit="8" topLeftCell="A9" activePane="bottomLeft" state="frozen"/>
      <selection activeCell="G28" sqref="G28"/>
      <selection pane="bottomLeft"/>
    </sheetView>
  </sheetViews>
  <sheetFormatPr baseColWidth="10" defaultColWidth="11.42578125" defaultRowHeight="15.75" customHeight="1" x14ac:dyDescent="0.25"/>
  <cols>
    <col min="1" max="1" width="8.5703125" style="4" customWidth="1"/>
    <col min="2" max="2" width="7.85546875" style="4" customWidth="1"/>
    <col min="3" max="3" width="7.140625" style="4" customWidth="1"/>
    <col min="4" max="4" width="8.140625" style="4" customWidth="1"/>
    <col min="5" max="5" width="8.140625" style="4" bestFit="1" customWidth="1"/>
    <col min="6" max="6" width="12.140625" style="4" customWidth="1"/>
    <col min="7" max="7" width="7.7109375" style="4" customWidth="1"/>
    <col min="8" max="8" width="8.7109375" style="4" bestFit="1" customWidth="1"/>
    <col min="9" max="9" width="7.85546875" style="4" bestFit="1" customWidth="1"/>
    <col min="10" max="10" width="8.85546875" style="4" bestFit="1" customWidth="1"/>
    <col min="11" max="11" width="9.5703125" style="4" bestFit="1" customWidth="1"/>
    <col min="12" max="12" width="8.28515625" style="4" bestFit="1" customWidth="1"/>
    <col min="13" max="13" width="10.7109375" style="4" customWidth="1"/>
    <col min="14" max="16384" width="11.42578125" style="4"/>
  </cols>
  <sheetData>
    <row r="1" spans="1:14" s="24" customFormat="1" x14ac:dyDescent="0.25">
      <c r="A1" s="24" t="s">
        <v>713</v>
      </c>
    </row>
    <row r="2" spans="1:14" ht="14.25" customHeight="1" x14ac:dyDescent="0.2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4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4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4" ht="14.25" customHeight="1" x14ac:dyDescent="0.25">
      <c r="A5" s="63" t="s">
        <v>536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4" ht="14.2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4" s="7" customFormat="1" ht="14.25" customHeight="1" x14ac:dyDescent="0.25">
      <c r="A7" s="75"/>
      <c r="B7" s="75" t="s">
        <v>1</v>
      </c>
      <c r="C7" s="75" t="s">
        <v>26</v>
      </c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4" s="90" customFormat="1" ht="27" customHeight="1" x14ac:dyDescent="0.2">
      <c r="A8" s="127" t="s">
        <v>389</v>
      </c>
      <c r="B8" s="75"/>
      <c r="C8" s="171" t="s">
        <v>27</v>
      </c>
      <c r="D8" s="171" t="s">
        <v>28</v>
      </c>
      <c r="E8" s="171" t="s">
        <v>29</v>
      </c>
      <c r="F8" s="171" t="s">
        <v>532</v>
      </c>
      <c r="G8" s="171" t="s">
        <v>30</v>
      </c>
      <c r="H8" s="171" t="s">
        <v>31</v>
      </c>
      <c r="I8" s="171" t="s">
        <v>32</v>
      </c>
      <c r="J8" s="171" t="s">
        <v>33</v>
      </c>
      <c r="K8" s="171" t="s">
        <v>34</v>
      </c>
      <c r="L8" s="171" t="s">
        <v>35</v>
      </c>
      <c r="M8" s="171" t="s">
        <v>531</v>
      </c>
      <c r="N8" s="99"/>
    </row>
    <row r="9" spans="1:14" ht="14.25" customHeight="1" x14ac:dyDescent="0.25">
      <c r="A9" s="54">
        <v>2005</v>
      </c>
      <c r="B9" s="66">
        <v>1876</v>
      </c>
      <c r="C9" s="65">
        <v>388</v>
      </c>
      <c r="D9" s="65">
        <v>225</v>
      </c>
      <c r="E9" s="65">
        <v>179</v>
      </c>
      <c r="F9" s="65">
        <v>117</v>
      </c>
      <c r="G9" s="65">
        <v>403</v>
      </c>
      <c r="H9" s="65">
        <v>15</v>
      </c>
      <c r="I9" s="65">
        <v>183</v>
      </c>
      <c r="J9" s="65">
        <v>173</v>
      </c>
      <c r="K9" s="65">
        <v>63</v>
      </c>
      <c r="L9" s="65">
        <v>103</v>
      </c>
      <c r="M9" s="65">
        <v>27</v>
      </c>
    </row>
    <row r="10" spans="1:14" ht="14.25" customHeight="1" x14ac:dyDescent="0.25">
      <c r="A10" s="54">
        <v>2006</v>
      </c>
      <c r="B10" s="66">
        <v>1891</v>
      </c>
      <c r="C10" s="65">
        <v>426</v>
      </c>
      <c r="D10" s="65">
        <v>235</v>
      </c>
      <c r="E10" s="65">
        <v>171</v>
      </c>
      <c r="F10" s="65">
        <v>109</v>
      </c>
      <c r="G10" s="65">
        <v>349</v>
      </c>
      <c r="H10" s="65">
        <v>21</v>
      </c>
      <c r="I10" s="65">
        <v>193</v>
      </c>
      <c r="J10" s="65">
        <v>172</v>
      </c>
      <c r="K10" s="65">
        <v>82</v>
      </c>
      <c r="L10" s="65">
        <v>103</v>
      </c>
      <c r="M10" s="65">
        <v>30</v>
      </c>
    </row>
    <row r="11" spans="1:14" ht="14.25" customHeight="1" x14ac:dyDescent="0.25">
      <c r="A11" s="54">
        <v>2007</v>
      </c>
      <c r="B11" s="66">
        <v>1987</v>
      </c>
      <c r="C11" s="65">
        <v>475</v>
      </c>
      <c r="D11" s="65">
        <v>277</v>
      </c>
      <c r="E11" s="65">
        <v>178</v>
      </c>
      <c r="F11" s="65">
        <v>92</v>
      </c>
      <c r="G11" s="65">
        <v>367</v>
      </c>
      <c r="H11" s="65">
        <v>16</v>
      </c>
      <c r="I11" s="65">
        <v>214</v>
      </c>
      <c r="J11" s="65">
        <v>171</v>
      </c>
      <c r="K11" s="65">
        <v>74</v>
      </c>
      <c r="L11" s="65">
        <v>96</v>
      </c>
      <c r="M11" s="65">
        <v>27</v>
      </c>
    </row>
    <row r="12" spans="1:14" ht="14.25" customHeight="1" x14ac:dyDescent="0.25">
      <c r="A12" s="54">
        <v>2008</v>
      </c>
      <c r="B12" s="66">
        <v>2005</v>
      </c>
      <c r="C12" s="65">
        <v>448</v>
      </c>
      <c r="D12" s="65">
        <v>277</v>
      </c>
      <c r="E12" s="65">
        <v>168</v>
      </c>
      <c r="F12" s="65">
        <v>122</v>
      </c>
      <c r="G12" s="65">
        <v>375</v>
      </c>
      <c r="H12" s="65">
        <v>22</v>
      </c>
      <c r="I12" s="65">
        <v>205</v>
      </c>
      <c r="J12" s="65">
        <v>176</v>
      </c>
      <c r="K12" s="65">
        <v>92</v>
      </c>
      <c r="L12" s="65">
        <v>88</v>
      </c>
      <c r="M12" s="65">
        <v>32</v>
      </c>
    </row>
    <row r="13" spans="1:14" ht="14.25" customHeight="1" x14ac:dyDescent="0.25">
      <c r="A13" s="54">
        <v>2009</v>
      </c>
      <c r="B13" s="66">
        <v>1620</v>
      </c>
      <c r="C13" s="65">
        <v>353</v>
      </c>
      <c r="D13" s="65">
        <v>220</v>
      </c>
      <c r="E13" s="65">
        <v>139</v>
      </c>
      <c r="F13" s="65">
        <v>84</v>
      </c>
      <c r="G13" s="65">
        <v>299</v>
      </c>
      <c r="H13" s="65">
        <v>10</v>
      </c>
      <c r="I13" s="65">
        <v>150</v>
      </c>
      <c r="J13" s="65">
        <v>160</v>
      </c>
      <c r="K13" s="65">
        <v>89</v>
      </c>
      <c r="L13" s="65">
        <v>86</v>
      </c>
      <c r="M13" s="65">
        <v>30</v>
      </c>
    </row>
    <row r="14" spans="1:14" ht="14.25" customHeight="1" x14ac:dyDescent="0.25">
      <c r="A14" s="54">
        <v>2010</v>
      </c>
      <c r="B14" s="66">
        <v>1780</v>
      </c>
      <c r="C14" s="65">
        <v>390</v>
      </c>
      <c r="D14" s="65">
        <v>239</v>
      </c>
      <c r="E14" s="65">
        <v>154</v>
      </c>
      <c r="F14" s="65">
        <v>107</v>
      </c>
      <c r="G14" s="65">
        <v>374</v>
      </c>
      <c r="H14" s="65">
        <v>11</v>
      </c>
      <c r="I14" s="65">
        <v>175</v>
      </c>
      <c r="J14" s="65">
        <v>142</v>
      </c>
      <c r="K14" s="65">
        <v>90</v>
      </c>
      <c r="L14" s="65">
        <v>65</v>
      </c>
      <c r="M14" s="65">
        <v>33</v>
      </c>
    </row>
    <row r="15" spans="1:14" ht="14.25" customHeight="1" x14ac:dyDescent="0.25">
      <c r="A15" s="54">
        <v>2011</v>
      </c>
      <c r="B15" s="66">
        <v>2029</v>
      </c>
      <c r="C15" s="65">
        <v>371</v>
      </c>
      <c r="D15" s="65">
        <v>269</v>
      </c>
      <c r="E15" s="65">
        <v>195</v>
      </c>
      <c r="F15" s="65">
        <v>100</v>
      </c>
      <c r="G15" s="65">
        <v>386</v>
      </c>
      <c r="H15" s="65">
        <v>18</v>
      </c>
      <c r="I15" s="65">
        <v>229</v>
      </c>
      <c r="J15" s="65">
        <v>213</v>
      </c>
      <c r="K15" s="65">
        <v>107</v>
      </c>
      <c r="L15" s="65">
        <v>96</v>
      </c>
      <c r="M15" s="65">
        <v>45</v>
      </c>
    </row>
    <row r="16" spans="1:14" ht="14.25" customHeight="1" x14ac:dyDescent="0.25">
      <c r="A16" s="54">
        <v>2012</v>
      </c>
      <c r="B16" s="66">
        <v>2107</v>
      </c>
      <c r="C16" s="65">
        <v>373</v>
      </c>
      <c r="D16" s="65">
        <v>305</v>
      </c>
      <c r="E16" s="65">
        <v>197</v>
      </c>
      <c r="F16" s="65">
        <v>119</v>
      </c>
      <c r="G16" s="65">
        <v>402</v>
      </c>
      <c r="H16" s="65">
        <v>25</v>
      </c>
      <c r="I16" s="65">
        <v>205</v>
      </c>
      <c r="J16" s="65">
        <v>213</v>
      </c>
      <c r="K16" s="65">
        <v>116</v>
      </c>
      <c r="L16" s="65">
        <v>97</v>
      </c>
      <c r="M16" s="65">
        <v>55</v>
      </c>
    </row>
    <row r="17" spans="1:13" ht="14.25" customHeight="1" x14ac:dyDescent="0.25">
      <c r="A17" s="54">
        <v>2013</v>
      </c>
      <c r="B17" s="66">
        <v>1920</v>
      </c>
      <c r="C17" s="65">
        <v>372</v>
      </c>
      <c r="D17" s="65">
        <v>251</v>
      </c>
      <c r="E17" s="65">
        <v>200</v>
      </c>
      <c r="F17" s="65">
        <v>119</v>
      </c>
      <c r="G17" s="65">
        <v>395</v>
      </c>
      <c r="H17" s="65">
        <v>12</v>
      </c>
      <c r="I17" s="65">
        <v>203</v>
      </c>
      <c r="J17" s="65">
        <v>155</v>
      </c>
      <c r="K17" s="65">
        <v>109</v>
      </c>
      <c r="L17" s="65">
        <v>72</v>
      </c>
      <c r="M17" s="65">
        <v>32</v>
      </c>
    </row>
    <row r="18" spans="1:13" ht="14.25" customHeight="1" x14ac:dyDescent="0.25">
      <c r="A18" s="54">
        <v>2014</v>
      </c>
      <c r="B18" s="66">
        <v>1800</v>
      </c>
      <c r="C18" s="65">
        <v>339</v>
      </c>
      <c r="D18" s="65">
        <v>233</v>
      </c>
      <c r="E18" s="65">
        <v>136</v>
      </c>
      <c r="F18" s="65">
        <v>100</v>
      </c>
      <c r="G18" s="65">
        <v>415</v>
      </c>
      <c r="H18" s="65">
        <v>20</v>
      </c>
      <c r="I18" s="65">
        <v>203</v>
      </c>
      <c r="J18" s="65">
        <v>151</v>
      </c>
      <c r="K18" s="65">
        <v>85</v>
      </c>
      <c r="L18" s="65">
        <v>94</v>
      </c>
      <c r="M18" s="65">
        <v>24</v>
      </c>
    </row>
    <row r="19" spans="1:13" ht="14.25" customHeight="1" x14ac:dyDescent="0.25">
      <c r="A19" s="54">
        <v>2015</v>
      </c>
      <c r="B19" s="66">
        <v>2049</v>
      </c>
      <c r="C19" s="65">
        <v>407</v>
      </c>
      <c r="D19" s="65">
        <v>295</v>
      </c>
      <c r="E19" s="65">
        <v>195</v>
      </c>
      <c r="F19" s="65">
        <v>107</v>
      </c>
      <c r="G19" s="65">
        <v>459</v>
      </c>
      <c r="H19" s="65">
        <v>21</v>
      </c>
      <c r="I19" s="65">
        <v>185</v>
      </c>
      <c r="J19" s="65">
        <v>173</v>
      </c>
      <c r="K19" s="65">
        <v>74</v>
      </c>
      <c r="L19" s="65">
        <v>98</v>
      </c>
      <c r="M19" s="65">
        <v>35</v>
      </c>
    </row>
    <row r="20" spans="1:13" ht="14.25" customHeight="1" x14ac:dyDescent="0.25">
      <c r="A20" s="54">
        <v>2016</v>
      </c>
      <c r="B20" s="66">
        <v>1984</v>
      </c>
      <c r="C20" s="65">
        <v>345</v>
      </c>
      <c r="D20" s="65">
        <v>289</v>
      </c>
      <c r="E20" s="65">
        <v>179</v>
      </c>
      <c r="F20" s="65">
        <v>114</v>
      </c>
      <c r="G20" s="65">
        <v>481</v>
      </c>
      <c r="H20" s="65">
        <v>16</v>
      </c>
      <c r="I20" s="65">
        <v>191</v>
      </c>
      <c r="J20" s="65">
        <v>168</v>
      </c>
      <c r="K20" s="65">
        <v>80</v>
      </c>
      <c r="L20" s="65">
        <v>92</v>
      </c>
      <c r="M20" s="65">
        <v>29</v>
      </c>
    </row>
    <row r="21" spans="1:13" ht="14.25" customHeight="1" x14ac:dyDescent="0.25">
      <c r="A21" s="54">
        <v>2017</v>
      </c>
      <c r="B21" s="66">
        <v>2024</v>
      </c>
      <c r="C21" s="65">
        <v>359</v>
      </c>
      <c r="D21" s="65">
        <v>375</v>
      </c>
      <c r="E21" s="65">
        <v>217</v>
      </c>
      <c r="F21" s="65">
        <v>110</v>
      </c>
      <c r="G21" s="65">
        <v>388</v>
      </c>
      <c r="H21" s="65">
        <v>14</v>
      </c>
      <c r="I21" s="65">
        <v>183</v>
      </c>
      <c r="J21" s="65">
        <v>167</v>
      </c>
      <c r="K21" s="65">
        <v>91</v>
      </c>
      <c r="L21" s="65">
        <v>89</v>
      </c>
      <c r="M21" s="65">
        <v>31</v>
      </c>
    </row>
    <row r="22" spans="1:13" ht="14.25" customHeight="1" x14ac:dyDescent="0.25">
      <c r="A22" s="54">
        <v>2018</v>
      </c>
      <c r="B22" s="66">
        <v>1849</v>
      </c>
      <c r="C22" s="65">
        <v>324</v>
      </c>
      <c r="D22" s="65">
        <v>327</v>
      </c>
      <c r="E22" s="65">
        <v>194</v>
      </c>
      <c r="F22" s="65">
        <v>89</v>
      </c>
      <c r="G22" s="65">
        <v>370</v>
      </c>
      <c r="H22" s="65">
        <v>12</v>
      </c>
      <c r="I22" s="65">
        <v>171</v>
      </c>
      <c r="J22" s="65">
        <v>151</v>
      </c>
      <c r="K22" s="65">
        <v>77</v>
      </c>
      <c r="L22" s="65">
        <v>109</v>
      </c>
      <c r="M22" s="65">
        <v>25</v>
      </c>
    </row>
    <row r="23" spans="1:13" ht="14.25" customHeight="1" x14ac:dyDescent="0.25">
      <c r="A23" s="54">
        <v>2019</v>
      </c>
      <c r="B23" s="66">
        <v>1953</v>
      </c>
      <c r="C23" s="65">
        <v>396</v>
      </c>
      <c r="D23" s="65">
        <v>315</v>
      </c>
      <c r="E23" s="65">
        <v>226</v>
      </c>
      <c r="F23" s="65">
        <v>99</v>
      </c>
      <c r="G23" s="65">
        <v>399</v>
      </c>
      <c r="H23" s="65">
        <v>13</v>
      </c>
      <c r="I23" s="65">
        <v>164</v>
      </c>
      <c r="J23" s="65">
        <v>156</v>
      </c>
      <c r="K23" s="65">
        <v>71</v>
      </c>
      <c r="L23" s="65">
        <v>86</v>
      </c>
      <c r="M23" s="65">
        <v>28</v>
      </c>
    </row>
    <row r="24" spans="1:13" ht="14.25" customHeight="1" x14ac:dyDescent="0.25">
      <c r="A24" s="54">
        <v>2020</v>
      </c>
      <c r="B24" s="66">
        <v>1510</v>
      </c>
      <c r="C24" s="65">
        <v>299</v>
      </c>
      <c r="D24" s="65">
        <v>240</v>
      </c>
      <c r="E24" s="65">
        <v>142</v>
      </c>
      <c r="F24" s="65">
        <v>71</v>
      </c>
      <c r="G24" s="65">
        <v>287</v>
      </c>
      <c r="H24" s="65">
        <v>13</v>
      </c>
      <c r="I24" s="65">
        <v>145</v>
      </c>
      <c r="J24" s="65">
        <v>113</v>
      </c>
      <c r="K24" s="65">
        <v>95</v>
      </c>
      <c r="L24" s="65">
        <v>80</v>
      </c>
      <c r="M24" s="65">
        <v>25</v>
      </c>
    </row>
    <row r="25" spans="1:13" ht="14.25" customHeight="1" x14ac:dyDescent="0.25">
      <c r="A25" s="54">
        <v>2021</v>
      </c>
      <c r="B25" s="66">
        <v>1627</v>
      </c>
      <c r="C25" s="65">
        <v>310</v>
      </c>
      <c r="D25" s="65">
        <v>264</v>
      </c>
      <c r="E25" s="65">
        <v>162</v>
      </c>
      <c r="F25" s="65">
        <v>76</v>
      </c>
      <c r="G25" s="65">
        <v>286</v>
      </c>
      <c r="H25" s="65">
        <v>14</v>
      </c>
      <c r="I25" s="65">
        <v>194</v>
      </c>
      <c r="J25" s="65">
        <v>111</v>
      </c>
      <c r="K25" s="65">
        <v>104</v>
      </c>
      <c r="L25" s="65">
        <v>86</v>
      </c>
      <c r="M25" s="65">
        <v>20</v>
      </c>
    </row>
    <row r="26" spans="1:13" ht="14.25" customHeight="1" x14ac:dyDescent="0.25">
      <c r="A26" s="54" t="s">
        <v>902</v>
      </c>
      <c r="B26" s="66">
        <v>1524</v>
      </c>
      <c r="C26" s="65">
        <v>269</v>
      </c>
      <c r="D26" s="65">
        <v>185</v>
      </c>
      <c r="E26" s="65">
        <v>171</v>
      </c>
      <c r="F26" s="65">
        <v>98</v>
      </c>
      <c r="G26" s="65">
        <v>243</v>
      </c>
      <c r="H26" s="65">
        <v>13</v>
      </c>
      <c r="I26" s="65">
        <v>202</v>
      </c>
      <c r="J26" s="65">
        <v>121</v>
      </c>
      <c r="K26" s="65">
        <v>122</v>
      </c>
      <c r="L26" s="65">
        <v>80</v>
      </c>
      <c r="M26" s="65">
        <v>20</v>
      </c>
    </row>
    <row r="27" spans="1:13" ht="14.25" customHeight="1" x14ac:dyDescent="0.25">
      <c r="A27" s="54" t="s">
        <v>981</v>
      </c>
      <c r="B27" s="66">
        <v>1590</v>
      </c>
      <c r="C27" s="65">
        <v>324</v>
      </c>
      <c r="D27" s="65">
        <v>181</v>
      </c>
      <c r="E27" s="65">
        <v>154</v>
      </c>
      <c r="F27" s="65">
        <v>70</v>
      </c>
      <c r="G27" s="65">
        <v>305</v>
      </c>
      <c r="H27" s="65">
        <v>16</v>
      </c>
      <c r="I27" s="65">
        <v>204</v>
      </c>
      <c r="J27" s="65">
        <v>125</v>
      </c>
      <c r="K27" s="65">
        <v>88</v>
      </c>
      <c r="L27" s="65">
        <v>106</v>
      </c>
      <c r="M27" s="65">
        <v>17</v>
      </c>
    </row>
    <row r="28" spans="1:13" ht="14.25" customHeight="1" x14ac:dyDescent="0.25">
      <c r="A28" s="54" t="s">
        <v>1088</v>
      </c>
      <c r="B28" s="66">
        <v>1564</v>
      </c>
      <c r="C28" s="65">
        <v>340</v>
      </c>
      <c r="D28" s="65">
        <v>215</v>
      </c>
      <c r="E28" s="65">
        <v>150</v>
      </c>
      <c r="F28" s="65">
        <v>79</v>
      </c>
      <c r="G28" s="65">
        <v>261</v>
      </c>
      <c r="H28" s="65">
        <v>10</v>
      </c>
      <c r="I28" s="65">
        <v>157</v>
      </c>
      <c r="J28" s="65">
        <v>111</v>
      </c>
      <c r="K28" s="65">
        <v>100</v>
      </c>
      <c r="L28" s="65">
        <v>105</v>
      </c>
      <c r="M28" s="65">
        <v>36</v>
      </c>
    </row>
    <row r="29" spans="1:13" ht="14.25" customHeight="1" x14ac:dyDescent="0.25">
      <c r="A29" s="47" t="s">
        <v>164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1:13" ht="14.25" customHeight="1" x14ac:dyDescent="0.25">
      <c r="A30" s="54">
        <v>2005</v>
      </c>
      <c r="B30" s="104">
        <v>100</v>
      </c>
      <c r="C30" s="70">
        <v>20.7</v>
      </c>
      <c r="D30" s="70">
        <v>12</v>
      </c>
      <c r="E30" s="70">
        <v>9.5</v>
      </c>
      <c r="F30" s="70">
        <v>6.2</v>
      </c>
      <c r="G30" s="70">
        <v>21.5</v>
      </c>
      <c r="H30" s="70">
        <v>0.8</v>
      </c>
      <c r="I30" s="70">
        <v>9.8000000000000007</v>
      </c>
      <c r="J30" s="70">
        <v>9.1999999999999993</v>
      </c>
      <c r="K30" s="70">
        <v>3.4</v>
      </c>
      <c r="L30" s="70">
        <v>5.5</v>
      </c>
      <c r="M30" s="70">
        <v>1.4</v>
      </c>
    </row>
    <row r="31" spans="1:13" ht="14.25" customHeight="1" x14ac:dyDescent="0.25">
      <c r="A31" s="54">
        <v>2006</v>
      </c>
      <c r="B31" s="104">
        <v>100</v>
      </c>
      <c r="C31" s="70">
        <v>22.5</v>
      </c>
      <c r="D31" s="70">
        <v>12.4</v>
      </c>
      <c r="E31" s="70">
        <v>9</v>
      </c>
      <c r="F31" s="70">
        <v>5.8</v>
      </c>
      <c r="G31" s="70">
        <v>18.5</v>
      </c>
      <c r="H31" s="70">
        <v>1.1000000000000001</v>
      </c>
      <c r="I31" s="70">
        <v>10.199999999999999</v>
      </c>
      <c r="J31" s="70">
        <v>9.1</v>
      </c>
      <c r="K31" s="70">
        <v>4.3</v>
      </c>
      <c r="L31" s="70">
        <v>5.4</v>
      </c>
      <c r="M31" s="70">
        <v>1.6</v>
      </c>
    </row>
    <row r="32" spans="1:13" ht="14.25" customHeight="1" x14ac:dyDescent="0.25">
      <c r="A32" s="54">
        <v>2007</v>
      </c>
      <c r="B32" s="104">
        <v>100</v>
      </c>
      <c r="C32" s="70">
        <v>23.9</v>
      </c>
      <c r="D32" s="70">
        <v>13.9</v>
      </c>
      <c r="E32" s="70">
        <v>9</v>
      </c>
      <c r="F32" s="70">
        <v>4.5999999999999996</v>
      </c>
      <c r="G32" s="70">
        <v>18.5</v>
      </c>
      <c r="H32" s="70">
        <v>0.8</v>
      </c>
      <c r="I32" s="70">
        <v>10.8</v>
      </c>
      <c r="J32" s="70">
        <v>8.6</v>
      </c>
      <c r="K32" s="70">
        <v>3.7</v>
      </c>
      <c r="L32" s="70">
        <v>4.8</v>
      </c>
      <c r="M32" s="70">
        <v>1.4</v>
      </c>
    </row>
    <row r="33" spans="1:13" ht="14.25" customHeight="1" x14ac:dyDescent="0.25">
      <c r="A33" s="54">
        <v>2008</v>
      </c>
      <c r="B33" s="104">
        <v>100</v>
      </c>
      <c r="C33" s="70">
        <v>22.3</v>
      </c>
      <c r="D33" s="70">
        <v>13.8</v>
      </c>
      <c r="E33" s="70">
        <v>8.4</v>
      </c>
      <c r="F33" s="70">
        <v>6.1</v>
      </c>
      <c r="G33" s="70">
        <v>18.7</v>
      </c>
      <c r="H33" s="70">
        <v>1.1000000000000001</v>
      </c>
      <c r="I33" s="70">
        <v>10.199999999999999</v>
      </c>
      <c r="J33" s="70">
        <v>8.8000000000000007</v>
      </c>
      <c r="K33" s="70">
        <v>4.5999999999999996</v>
      </c>
      <c r="L33" s="70">
        <v>4.4000000000000004</v>
      </c>
      <c r="M33" s="70">
        <v>1.6</v>
      </c>
    </row>
    <row r="34" spans="1:13" ht="14.25" customHeight="1" x14ac:dyDescent="0.25">
      <c r="A34" s="54">
        <v>2009</v>
      </c>
      <c r="B34" s="104">
        <v>100</v>
      </c>
      <c r="C34" s="70">
        <v>21.8</v>
      </c>
      <c r="D34" s="70">
        <v>13.6</v>
      </c>
      <c r="E34" s="70">
        <v>8.6</v>
      </c>
      <c r="F34" s="70">
        <v>5.2</v>
      </c>
      <c r="G34" s="70">
        <v>18.5</v>
      </c>
      <c r="H34" s="70">
        <v>0.6</v>
      </c>
      <c r="I34" s="70">
        <v>9.3000000000000007</v>
      </c>
      <c r="J34" s="70">
        <v>9.9</v>
      </c>
      <c r="K34" s="70">
        <v>5.5</v>
      </c>
      <c r="L34" s="70">
        <v>5.3</v>
      </c>
      <c r="M34" s="70">
        <v>1.9</v>
      </c>
    </row>
    <row r="35" spans="1:13" ht="14.25" customHeight="1" x14ac:dyDescent="0.25">
      <c r="A35" s="54">
        <v>2010</v>
      </c>
      <c r="B35" s="104">
        <v>100</v>
      </c>
      <c r="C35" s="70">
        <v>21.9</v>
      </c>
      <c r="D35" s="70">
        <v>13.4</v>
      </c>
      <c r="E35" s="70">
        <v>8.6999999999999993</v>
      </c>
      <c r="F35" s="70">
        <v>6</v>
      </c>
      <c r="G35" s="70">
        <v>21</v>
      </c>
      <c r="H35" s="70">
        <v>0.6</v>
      </c>
      <c r="I35" s="70">
        <v>9.8000000000000007</v>
      </c>
      <c r="J35" s="70">
        <v>8</v>
      </c>
      <c r="K35" s="70">
        <v>5.0999999999999996</v>
      </c>
      <c r="L35" s="70">
        <v>3.7</v>
      </c>
      <c r="M35" s="70">
        <v>1.9</v>
      </c>
    </row>
    <row r="36" spans="1:13" ht="14.25" customHeight="1" x14ac:dyDescent="0.25">
      <c r="A36" s="54">
        <v>2011</v>
      </c>
      <c r="B36" s="104">
        <v>100</v>
      </c>
      <c r="C36" s="70">
        <v>18.3</v>
      </c>
      <c r="D36" s="70">
        <v>13.3</v>
      </c>
      <c r="E36" s="70">
        <v>9.6</v>
      </c>
      <c r="F36" s="70">
        <v>4.9000000000000004</v>
      </c>
      <c r="G36" s="70">
        <v>19</v>
      </c>
      <c r="H36" s="70">
        <v>0.9</v>
      </c>
      <c r="I36" s="70">
        <v>11.3</v>
      </c>
      <c r="J36" s="70">
        <v>10.5</v>
      </c>
      <c r="K36" s="70">
        <v>5.3</v>
      </c>
      <c r="L36" s="70">
        <v>4.7</v>
      </c>
      <c r="M36" s="70">
        <v>2.2000000000000002</v>
      </c>
    </row>
    <row r="37" spans="1:13" ht="14.25" customHeight="1" x14ac:dyDescent="0.25">
      <c r="A37" s="54">
        <v>2012</v>
      </c>
      <c r="B37" s="104">
        <v>100</v>
      </c>
      <c r="C37" s="70">
        <v>17.7</v>
      </c>
      <c r="D37" s="70">
        <v>14.5</v>
      </c>
      <c r="E37" s="70">
        <v>9.3000000000000007</v>
      </c>
      <c r="F37" s="70">
        <v>5.6</v>
      </c>
      <c r="G37" s="70">
        <v>19.100000000000001</v>
      </c>
      <c r="H37" s="70">
        <v>1.2</v>
      </c>
      <c r="I37" s="70">
        <v>9.6999999999999993</v>
      </c>
      <c r="J37" s="70">
        <v>10.1</v>
      </c>
      <c r="K37" s="70">
        <v>5.5</v>
      </c>
      <c r="L37" s="70">
        <v>4.5999999999999996</v>
      </c>
      <c r="M37" s="70">
        <v>2.6</v>
      </c>
    </row>
    <row r="38" spans="1:13" ht="14.25" customHeight="1" x14ac:dyDescent="0.25">
      <c r="A38" s="54">
        <v>2013</v>
      </c>
      <c r="B38" s="104">
        <v>100</v>
      </c>
      <c r="C38" s="70">
        <v>19.399999999999999</v>
      </c>
      <c r="D38" s="70">
        <v>13.1</v>
      </c>
      <c r="E38" s="70">
        <v>10.4</v>
      </c>
      <c r="F38" s="70">
        <v>6.2</v>
      </c>
      <c r="G38" s="70">
        <v>20.6</v>
      </c>
      <c r="H38" s="70">
        <v>0.6</v>
      </c>
      <c r="I38" s="70">
        <v>10.6</v>
      </c>
      <c r="J38" s="70">
        <v>8.1</v>
      </c>
      <c r="K38" s="70">
        <v>5.7</v>
      </c>
      <c r="L38" s="70">
        <v>3.8</v>
      </c>
      <c r="M38" s="70">
        <v>1.7</v>
      </c>
    </row>
    <row r="39" spans="1:13" ht="14.25" customHeight="1" x14ac:dyDescent="0.25">
      <c r="A39" s="54">
        <v>2014</v>
      </c>
      <c r="B39" s="104">
        <v>100</v>
      </c>
      <c r="C39" s="70">
        <v>18.8</v>
      </c>
      <c r="D39" s="70">
        <v>12.9</v>
      </c>
      <c r="E39" s="70">
        <v>7.6</v>
      </c>
      <c r="F39" s="70">
        <v>5.6</v>
      </c>
      <c r="G39" s="70">
        <v>23.1</v>
      </c>
      <c r="H39" s="70">
        <v>1.1000000000000001</v>
      </c>
      <c r="I39" s="70">
        <v>11.3</v>
      </c>
      <c r="J39" s="70">
        <v>8.4</v>
      </c>
      <c r="K39" s="70">
        <v>4.7</v>
      </c>
      <c r="L39" s="70">
        <v>5.2</v>
      </c>
      <c r="M39" s="70">
        <v>1.3</v>
      </c>
    </row>
    <row r="40" spans="1:13" ht="14.25" customHeight="1" x14ac:dyDescent="0.25">
      <c r="A40" s="54">
        <v>2015</v>
      </c>
      <c r="B40" s="104">
        <v>100</v>
      </c>
      <c r="C40" s="70">
        <v>19.899999999999999</v>
      </c>
      <c r="D40" s="70">
        <v>14.4</v>
      </c>
      <c r="E40" s="70">
        <v>9.5</v>
      </c>
      <c r="F40" s="70">
        <v>5.2</v>
      </c>
      <c r="G40" s="70">
        <v>22.4</v>
      </c>
      <c r="H40" s="70">
        <v>1</v>
      </c>
      <c r="I40" s="70">
        <v>9</v>
      </c>
      <c r="J40" s="70">
        <v>8.4</v>
      </c>
      <c r="K40" s="70">
        <v>3.6</v>
      </c>
      <c r="L40" s="70">
        <v>4.8</v>
      </c>
      <c r="M40" s="70">
        <v>1.7</v>
      </c>
    </row>
    <row r="41" spans="1:13" ht="14.25" customHeight="1" x14ac:dyDescent="0.25">
      <c r="A41" s="54">
        <v>2016</v>
      </c>
      <c r="B41" s="104">
        <v>100</v>
      </c>
      <c r="C41" s="70">
        <v>17.399999999999999</v>
      </c>
      <c r="D41" s="70">
        <v>14.6</v>
      </c>
      <c r="E41" s="70">
        <v>9</v>
      </c>
      <c r="F41" s="70">
        <v>5.7</v>
      </c>
      <c r="G41" s="70">
        <v>24.2</v>
      </c>
      <c r="H41" s="70">
        <v>0.8</v>
      </c>
      <c r="I41" s="70">
        <v>9.6</v>
      </c>
      <c r="J41" s="70">
        <v>8.5</v>
      </c>
      <c r="K41" s="70">
        <v>4</v>
      </c>
      <c r="L41" s="70">
        <v>4.5999999999999996</v>
      </c>
      <c r="M41" s="70">
        <v>1.5</v>
      </c>
    </row>
    <row r="42" spans="1:13" ht="14.25" customHeight="1" x14ac:dyDescent="0.25">
      <c r="A42" s="54">
        <v>2017</v>
      </c>
      <c r="B42" s="104">
        <v>100</v>
      </c>
      <c r="C42" s="70">
        <v>17.7</v>
      </c>
      <c r="D42" s="70">
        <v>18.5</v>
      </c>
      <c r="E42" s="70">
        <v>10.7</v>
      </c>
      <c r="F42" s="70">
        <v>5.4</v>
      </c>
      <c r="G42" s="70">
        <v>19.2</v>
      </c>
      <c r="H42" s="70">
        <v>0.7</v>
      </c>
      <c r="I42" s="70">
        <v>9</v>
      </c>
      <c r="J42" s="70">
        <v>8.3000000000000007</v>
      </c>
      <c r="K42" s="70">
        <v>4.5</v>
      </c>
      <c r="L42" s="70">
        <v>4.4000000000000004</v>
      </c>
      <c r="M42" s="70">
        <v>1.5</v>
      </c>
    </row>
    <row r="43" spans="1:13" ht="14.25" customHeight="1" x14ac:dyDescent="0.25">
      <c r="A43" s="54">
        <v>2018</v>
      </c>
      <c r="B43" s="104">
        <v>100</v>
      </c>
      <c r="C43" s="70">
        <v>17.5</v>
      </c>
      <c r="D43" s="70">
        <v>17.7</v>
      </c>
      <c r="E43" s="70">
        <v>10.5</v>
      </c>
      <c r="F43" s="70">
        <v>4.8</v>
      </c>
      <c r="G43" s="70">
        <v>20</v>
      </c>
      <c r="H43" s="70">
        <v>0.6</v>
      </c>
      <c r="I43" s="70">
        <v>9.1999999999999993</v>
      </c>
      <c r="J43" s="70">
        <v>8.1999999999999993</v>
      </c>
      <c r="K43" s="70">
        <v>4.2</v>
      </c>
      <c r="L43" s="70">
        <v>5.9</v>
      </c>
      <c r="M43" s="70">
        <v>1.4</v>
      </c>
    </row>
    <row r="44" spans="1:13" ht="14.25" customHeight="1" x14ac:dyDescent="0.25">
      <c r="A44" s="54">
        <v>2019</v>
      </c>
      <c r="B44" s="104">
        <v>100</v>
      </c>
      <c r="C44" s="70">
        <v>20.276497696</v>
      </c>
      <c r="D44" s="70">
        <v>16.129032257999999</v>
      </c>
      <c r="E44" s="70">
        <v>11.571940604</v>
      </c>
      <c r="F44" s="70">
        <v>5.069124424</v>
      </c>
      <c r="G44" s="70">
        <v>20.430107527000001</v>
      </c>
      <c r="H44" s="70">
        <v>0.66564260109999995</v>
      </c>
      <c r="I44" s="70">
        <v>8.3973374296000003</v>
      </c>
      <c r="J44" s="70">
        <v>7.9877112134999999</v>
      </c>
      <c r="K44" s="70">
        <v>3.6354326677</v>
      </c>
      <c r="L44" s="70">
        <v>4.4034818227999999</v>
      </c>
      <c r="M44" s="70">
        <v>1.4336917563</v>
      </c>
    </row>
    <row r="45" spans="1:13" ht="14.25" customHeight="1" x14ac:dyDescent="0.25">
      <c r="A45" s="54">
        <v>2020</v>
      </c>
      <c r="B45" s="104">
        <v>100</v>
      </c>
      <c r="C45" s="70">
        <v>19.801324503</v>
      </c>
      <c r="D45" s="70">
        <v>15.894039735</v>
      </c>
      <c r="E45" s="70">
        <v>9.4039735099000001</v>
      </c>
      <c r="F45" s="70">
        <v>4.7019867550000001</v>
      </c>
      <c r="G45" s="70">
        <v>19.006622517</v>
      </c>
      <c r="H45" s="70">
        <v>0.86092715230000005</v>
      </c>
      <c r="I45" s="70">
        <v>9.6026490066000001</v>
      </c>
      <c r="J45" s="70">
        <v>7.4834437086000003</v>
      </c>
      <c r="K45" s="70">
        <v>6.2913907284999997</v>
      </c>
      <c r="L45" s="70">
        <v>5.2980132449999999</v>
      </c>
      <c r="M45" s="70">
        <v>1.6556291391</v>
      </c>
    </row>
    <row r="46" spans="1:13" ht="14.25" customHeight="1" x14ac:dyDescent="0.25">
      <c r="A46" s="54">
        <v>2021</v>
      </c>
      <c r="B46" s="104">
        <v>100</v>
      </c>
      <c r="C46" s="70">
        <v>19.053472649</v>
      </c>
      <c r="D46" s="70">
        <v>16.226183159000001</v>
      </c>
      <c r="E46" s="70">
        <v>9.9569760294999998</v>
      </c>
      <c r="F46" s="70">
        <v>4.6711739398000001</v>
      </c>
      <c r="G46" s="70">
        <v>17.578365088999998</v>
      </c>
      <c r="H46" s="70">
        <v>0.86047940999999994</v>
      </c>
      <c r="I46" s="70">
        <v>11.923786109</v>
      </c>
      <c r="J46" s="70">
        <v>6.8223724646999999</v>
      </c>
      <c r="K46" s="70">
        <v>6.3921327596999999</v>
      </c>
      <c r="L46" s="70">
        <v>5.2858020896999998</v>
      </c>
      <c r="M46" s="70">
        <v>1.2292562999000001</v>
      </c>
    </row>
    <row r="47" spans="1:13" ht="14.25" customHeight="1" x14ac:dyDescent="0.25">
      <c r="A47" s="54" t="s">
        <v>902</v>
      </c>
      <c r="B47" s="104">
        <v>100</v>
      </c>
      <c r="C47" s="70">
        <v>17.650918635</v>
      </c>
      <c r="D47" s="70">
        <v>12.139107612</v>
      </c>
      <c r="E47" s="70">
        <v>11.220472441</v>
      </c>
      <c r="F47" s="70">
        <v>6.4304461942</v>
      </c>
      <c r="G47" s="70">
        <v>15.94488189</v>
      </c>
      <c r="H47" s="70">
        <v>0.85301837270000003</v>
      </c>
      <c r="I47" s="70">
        <v>13.254593176</v>
      </c>
      <c r="J47" s="70">
        <v>7.9396325459000003</v>
      </c>
      <c r="K47" s="70">
        <v>8.0052493437999992</v>
      </c>
      <c r="L47" s="70">
        <v>5.2493438320000001</v>
      </c>
      <c r="M47" s="70">
        <v>1.312335958</v>
      </c>
    </row>
    <row r="48" spans="1:13" ht="14.25" customHeight="1" x14ac:dyDescent="0.25">
      <c r="A48" s="54" t="s">
        <v>981</v>
      </c>
      <c r="B48" s="104">
        <v>100</v>
      </c>
      <c r="C48" s="70">
        <v>20.377358490999999</v>
      </c>
      <c r="D48" s="70">
        <v>11.383647799</v>
      </c>
      <c r="E48" s="70">
        <v>9.6855345911999997</v>
      </c>
      <c r="F48" s="70">
        <v>4.4025157232999996</v>
      </c>
      <c r="G48" s="70">
        <v>19.182389937</v>
      </c>
      <c r="H48" s="70">
        <v>1.0062893082</v>
      </c>
      <c r="I48" s="70">
        <v>12.830188679000001</v>
      </c>
      <c r="J48" s="70">
        <v>7.8616352201000002</v>
      </c>
      <c r="K48" s="70">
        <v>5.534591195</v>
      </c>
      <c r="L48" s="70">
        <v>6.6666666667000003</v>
      </c>
      <c r="M48" s="70">
        <v>1.0691823898999999</v>
      </c>
    </row>
    <row r="49" spans="1:14" ht="14.25" customHeight="1" x14ac:dyDescent="0.25">
      <c r="A49" s="54" t="s">
        <v>1088</v>
      </c>
      <c r="B49" s="104">
        <v>100</v>
      </c>
      <c r="C49" s="70">
        <v>21.739130435</v>
      </c>
      <c r="D49" s="70">
        <v>13.746803069</v>
      </c>
      <c r="E49" s="70">
        <v>9.5907928389000006</v>
      </c>
      <c r="F49" s="70">
        <v>5.0511508951000001</v>
      </c>
      <c r="G49" s="70">
        <v>16.687979540000001</v>
      </c>
      <c r="H49" s="70">
        <v>0.63938618930000002</v>
      </c>
      <c r="I49" s="70">
        <v>10.038363171</v>
      </c>
      <c r="J49" s="70">
        <v>7.0971867008</v>
      </c>
      <c r="K49" s="70">
        <v>6.3938618926000004</v>
      </c>
      <c r="L49" s="70">
        <v>6.7135549872000002</v>
      </c>
      <c r="M49" s="70">
        <v>2.3017902813000002</v>
      </c>
      <c r="N49" s="112"/>
    </row>
    <row r="50" spans="1:14" ht="14.25" customHeigh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</row>
    <row r="51" spans="1:14" ht="14.25" customHeight="1" x14ac:dyDescent="0.25">
      <c r="A51" s="106" t="s">
        <v>840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4" ht="14.25" customHeight="1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4" ht="14.25" customHeight="1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4" ht="14.25" customHeight="1" x14ac:dyDescent="0.25"/>
  </sheetData>
  <hyperlinks>
    <hyperlink ref="A51" location="Metadaten!A1" display="&lt;&lt;&lt; Metadaten" xr:uid="{E32C4E1C-8B55-4247-B787-FDB8E770FB7D}"/>
    <hyperlink ref="A3" location="Inhalt!A1" display="&lt;&lt;&lt; Inhalt" xr:uid="{0F9D6C47-5551-40B2-865D-541DE3A39EE8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7 A47:A49 A28" numberStoredAsText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N51"/>
  <sheetViews>
    <sheetView zoomScaleNormal="100" workbookViewId="0">
      <pane ySplit="8" topLeftCell="A9" activePane="bottomLeft" state="frozen"/>
      <selection activeCell="G28" sqref="G28"/>
      <selection pane="bottomLeft"/>
    </sheetView>
  </sheetViews>
  <sheetFormatPr baseColWidth="10" defaultColWidth="11.42578125" defaultRowHeight="15.75" customHeight="1" x14ac:dyDescent="0.25"/>
  <cols>
    <col min="1" max="1" width="8.5703125" style="52" customWidth="1"/>
    <col min="2" max="2" width="7.85546875" style="4" customWidth="1"/>
    <col min="3" max="3" width="10.42578125" style="4" customWidth="1"/>
    <col min="4" max="4" width="7.140625" style="4" bestFit="1" customWidth="1"/>
    <col min="5" max="5" width="10.28515625" style="4" bestFit="1" customWidth="1"/>
    <col min="6" max="6" width="10.140625" style="4" customWidth="1"/>
    <col min="7" max="7" width="9.42578125" style="4" customWidth="1"/>
    <col min="8" max="8" width="11.28515625" style="4" customWidth="1"/>
    <col min="9" max="16384" width="11.42578125" style="4"/>
  </cols>
  <sheetData>
    <row r="1" spans="1:14" s="24" customFormat="1" x14ac:dyDescent="0.25">
      <c r="A1" s="24" t="s">
        <v>714</v>
      </c>
    </row>
    <row r="2" spans="1:14" ht="14.25" customHeight="1" x14ac:dyDescent="0.25">
      <c r="A2" s="4"/>
      <c r="B2" s="63"/>
      <c r="C2" s="63"/>
      <c r="D2" s="63"/>
      <c r="E2" s="63"/>
      <c r="F2" s="63"/>
      <c r="G2" s="63"/>
      <c r="H2" s="63"/>
    </row>
    <row r="3" spans="1:14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</row>
    <row r="4" spans="1:14" ht="14.25" customHeight="1" x14ac:dyDescent="0.25">
      <c r="A4" s="106"/>
      <c r="B4" s="63"/>
      <c r="C4" s="63"/>
      <c r="D4" s="63"/>
      <c r="E4" s="63"/>
      <c r="F4" s="63"/>
      <c r="G4" s="63"/>
      <c r="H4" s="63"/>
    </row>
    <row r="5" spans="1:14" ht="14.25" customHeight="1" x14ac:dyDescent="0.25">
      <c r="A5" s="63" t="s">
        <v>537</v>
      </c>
      <c r="B5" s="63"/>
      <c r="C5" s="63"/>
      <c r="D5" s="63"/>
      <c r="E5" s="63"/>
      <c r="F5" s="63"/>
      <c r="G5" s="63"/>
      <c r="H5" s="63"/>
    </row>
    <row r="6" spans="1:14" ht="14.25" customHeight="1" x14ac:dyDescent="0.25">
      <c r="A6" s="63"/>
      <c r="B6" s="63"/>
      <c r="C6" s="63"/>
      <c r="D6" s="63"/>
      <c r="E6" s="63"/>
      <c r="F6" s="63"/>
      <c r="G6" s="63"/>
      <c r="H6" s="63"/>
    </row>
    <row r="7" spans="1:14" s="7" customFormat="1" ht="14.25" customHeight="1" x14ac:dyDescent="0.25">
      <c r="A7" s="75"/>
      <c r="B7" s="75" t="s">
        <v>1</v>
      </c>
      <c r="C7" s="75" t="s">
        <v>337</v>
      </c>
      <c r="D7" s="72"/>
      <c r="E7" s="72"/>
      <c r="F7" s="72"/>
      <c r="G7" s="72"/>
      <c r="H7" s="72"/>
    </row>
    <row r="8" spans="1:14" s="90" customFormat="1" ht="27" customHeight="1" x14ac:dyDescent="0.2">
      <c r="A8" s="127" t="s">
        <v>389</v>
      </c>
      <c r="B8" s="165"/>
      <c r="C8" s="144" t="s">
        <v>170</v>
      </c>
      <c r="D8" s="185" t="s">
        <v>171</v>
      </c>
      <c r="E8" s="185" t="s">
        <v>172</v>
      </c>
      <c r="F8" s="185" t="s">
        <v>173</v>
      </c>
      <c r="G8" s="185" t="s">
        <v>174</v>
      </c>
      <c r="H8" s="185" t="s">
        <v>290</v>
      </c>
      <c r="I8" s="99"/>
      <c r="J8" s="99"/>
      <c r="K8" s="99"/>
      <c r="L8" s="99"/>
      <c r="M8" s="99"/>
      <c r="N8" s="99"/>
    </row>
    <row r="9" spans="1:14" ht="14.25" customHeight="1" x14ac:dyDescent="0.25">
      <c r="A9" s="54">
        <v>2005</v>
      </c>
      <c r="B9" s="66">
        <v>1876</v>
      </c>
      <c r="C9" s="65">
        <v>1252</v>
      </c>
      <c r="D9" s="65">
        <v>621</v>
      </c>
      <c r="E9" s="65">
        <v>0</v>
      </c>
      <c r="F9" s="65">
        <v>3</v>
      </c>
      <c r="G9" s="65">
        <v>0</v>
      </c>
      <c r="H9" s="65">
        <v>0</v>
      </c>
    </row>
    <row r="10" spans="1:14" ht="14.25" customHeight="1" x14ac:dyDescent="0.25">
      <c r="A10" s="54">
        <v>2006</v>
      </c>
      <c r="B10" s="66">
        <v>1891</v>
      </c>
      <c r="C10" s="65">
        <v>1201</v>
      </c>
      <c r="D10" s="65">
        <v>668</v>
      </c>
      <c r="E10" s="65">
        <v>0</v>
      </c>
      <c r="F10" s="65">
        <v>16</v>
      </c>
      <c r="G10" s="65">
        <v>1</v>
      </c>
      <c r="H10" s="65">
        <v>5</v>
      </c>
    </row>
    <row r="11" spans="1:14" ht="14.25" customHeight="1" x14ac:dyDescent="0.25">
      <c r="A11" s="54">
        <v>2007</v>
      </c>
      <c r="B11" s="66">
        <v>1987</v>
      </c>
      <c r="C11" s="65">
        <v>1190</v>
      </c>
      <c r="D11" s="65">
        <v>762</v>
      </c>
      <c r="E11" s="65">
        <v>0</v>
      </c>
      <c r="F11" s="65">
        <v>21</v>
      </c>
      <c r="G11" s="65">
        <v>5</v>
      </c>
      <c r="H11" s="65">
        <v>9</v>
      </c>
    </row>
    <row r="12" spans="1:14" ht="14.25" customHeight="1" x14ac:dyDescent="0.25">
      <c r="A12" s="54">
        <v>2008</v>
      </c>
      <c r="B12" s="66">
        <v>2005</v>
      </c>
      <c r="C12" s="65">
        <v>1272</v>
      </c>
      <c r="D12" s="65">
        <v>690</v>
      </c>
      <c r="E12" s="65">
        <v>0</v>
      </c>
      <c r="F12" s="65">
        <v>22</v>
      </c>
      <c r="G12" s="65">
        <v>8</v>
      </c>
      <c r="H12" s="65">
        <v>13</v>
      </c>
    </row>
    <row r="13" spans="1:14" ht="14.25" customHeight="1" x14ac:dyDescent="0.25">
      <c r="A13" s="54">
        <v>2009</v>
      </c>
      <c r="B13" s="66">
        <v>1620</v>
      </c>
      <c r="C13" s="65">
        <v>1081</v>
      </c>
      <c r="D13" s="65">
        <v>499</v>
      </c>
      <c r="E13" s="65">
        <v>0</v>
      </c>
      <c r="F13" s="65">
        <v>27</v>
      </c>
      <c r="G13" s="65">
        <v>9</v>
      </c>
      <c r="H13" s="65">
        <v>4</v>
      </c>
    </row>
    <row r="14" spans="1:14" ht="14.25" customHeight="1" x14ac:dyDescent="0.25">
      <c r="A14" s="54">
        <v>2010</v>
      </c>
      <c r="B14" s="66">
        <v>1780</v>
      </c>
      <c r="C14" s="65">
        <v>1070</v>
      </c>
      <c r="D14" s="65">
        <v>676</v>
      </c>
      <c r="E14" s="65">
        <v>0</v>
      </c>
      <c r="F14" s="65">
        <v>29</v>
      </c>
      <c r="G14" s="65">
        <v>3</v>
      </c>
      <c r="H14" s="65">
        <v>2</v>
      </c>
    </row>
    <row r="15" spans="1:14" ht="14.25" customHeight="1" x14ac:dyDescent="0.25">
      <c r="A15" s="54">
        <v>2011</v>
      </c>
      <c r="B15" s="66">
        <v>2029</v>
      </c>
      <c r="C15" s="65">
        <v>1227</v>
      </c>
      <c r="D15" s="65">
        <v>754</v>
      </c>
      <c r="E15" s="65">
        <v>5</v>
      </c>
      <c r="F15" s="65">
        <v>37</v>
      </c>
      <c r="G15" s="65">
        <v>5</v>
      </c>
      <c r="H15" s="65">
        <v>1</v>
      </c>
    </row>
    <row r="16" spans="1:14" ht="14.25" customHeight="1" x14ac:dyDescent="0.25">
      <c r="A16" s="54">
        <v>2012</v>
      </c>
      <c r="B16" s="66">
        <v>2107</v>
      </c>
      <c r="C16" s="65">
        <v>1125</v>
      </c>
      <c r="D16" s="65">
        <v>923</v>
      </c>
      <c r="E16" s="65">
        <v>3</v>
      </c>
      <c r="F16" s="65">
        <v>51</v>
      </c>
      <c r="G16" s="65">
        <v>5</v>
      </c>
      <c r="H16" s="65">
        <v>0</v>
      </c>
    </row>
    <row r="17" spans="1:13" ht="14.25" customHeight="1" x14ac:dyDescent="0.25">
      <c r="A17" s="54">
        <v>2013</v>
      </c>
      <c r="B17" s="66">
        <v>1920</v>
      </c>
      <c r="C17" s="65">
        <v>1000</v>
      </c>
      <c r="D17" s="65">
        <v>857</v>
      </c>
      <c r="E17" s="65">
        <v>14</v>
      </c>
      <c r="F17" s="65">
        <v>42</v>
      </c>
      <c r="G17" s="65">
        <v>3</v>
      </c>
      <c r="H17" s="65">
        <v>4</v>
      </c>
    </row>
    <row r="18" spans="1:13" ht="14.25" customHeight="1" x14ac:dyDescent="0.25">
      <c r="A18" s="54">
        <v>2014</v>
      </c>
      <c r="B18" s="66">
        <v>1800</v>
      </c>
      <c r="C18" s="65">
        <v>944</v>
      </c>
      <c r="D18" s="65">
        <v>796</v>
      </c>
      <c r="E18" s="65">
        <v>18</v>
      </c>
      <c r="F18" s="65">
        <v>39</v>
      </c>
      <c r="G18" s="65">
        <v>2</v>
      </c>
      <c r="H18" s="65">
        <v>1</v>
      </c>
    </row>
    <row r="19" spans="1:13" ht="14.25" customHeight="1" x14ac:dyDescent="0.25">
      <c r="A19" s="54">
        <v>2015</v>
      </c>
      <c r="B19" s="66">
        <v>2049</v>
      </c>
      <c r="C19" s="65">
        <v>1017</v>
      </c>
      <c r="D19" s="65">
        <v>934</v>
      </c>
      <c r="E19" s="65">
        <v>30</v>
      </c>
      <c r="F19" s="65">
        <v>58</v>
      </c>
      <c r="G19" s="65">
        <v>5</v>
      </c>
      <c r="H19" s="65">
        <v>5</v>
      </c>
    </row>
    <row r="20" spans="1:13" ht="14.25" customHeight="1" x14ac:dyDescent="0.25">
      <c r="A20" s="54">
        <v>2016</v>
      </c>
      <c r="B20" s="66">
        <v>1984</v>
      </c>
      <c r="C20" s="65">
        <v>889</v>
      </c>
      <c r="D20" s="65">
        <v>984</v>
      </c>
      <c r="E20" s="65">
        <v>46</v>
      </c>
      <c r="F20" s="65">
        <v>63</v>
      </c>
      <c r="G20" s="65">
        <v>1</v>
      </c>
      <c r="H20" s="65">
        <v>1</v>
      </c>
    </row>
    <row r="21" spans="1:13" ht="14.25" customHeight="1" x14ac:dyDescent="0.25">
      <c r="A21" s="54">
        <v>2017</v>
      </c>
      <c r="B21" s="66">
        <v>2024</v>
      </c>
      <c r="C21" s="65">
        <v>1032</v>
      </c>
      <c r="D21" s="65">
        <v>846</v>
      </c>
      <c r="E21" s="65">
        <v>57</v>
      </c>
      <c r="F21" s="65">
        <v>87</v>
      </c>
      <c r="G21" s="65">
        <v>1</v>
      </c>
      <c r="H21" s="65">
        <v>1</v>
      </c>
    </row>
    <row r="22" spans="1:13" ht="14.25" customHeight="1" x14ac:dyDescent="0.25">
      <c r="A22" s="54">
        <v>2018</v>
      </c>
      <c r="B22" s="66">
        <v>1849</v>
      </c>
      <c r="C22" s="65">
        <v>1046</v>
      </c>
      <c r="D22" s="65">
        <v>634</v>
      </c>
      <c r="E22" s="65">
        <v>48</v>
      </c>
      <c r="F22" s="65">
        <v>116</v>
      </c>
      <c r="G22" s="65">
        <v>4</v>
      </c>
      <c r="H22" s="65">
        <v>1</v>
      </c>
    </row>
    <row r="23" spans="1:13" ht="14.25" customHeight="1" x14ac:dyDescent="0.25">
      <c r="A23" s="54">
        <v>2019</v>
      </c>
      <c r="B23" s="66">
        <v>1953</v>
      </c>
      <c r="C23" s="65">
        <v>1047</v>
      </c>
      <c r="D23" s="65">
        <v>621</v>
      </c>
      <c r="E23" s="65">
        <v>97</v>
      </c>
      <c r="F23" s="65">
        <v>181</v>
      </c>
      <c r="G23" s="65">
        <v>0</v>
      </c>
      <c r="H23" s="65">
        <v>7</v>
      </c>
      <c r="I23" s="112"/>
    </row>
    <row r="24" spans="1:13" ht="14.25" customHeight="1" x14ac:dyDescent="0.25">
      <c r="A24" s="54">
        <v>2020</v>
      </c>
      <c r="B24" s="66">
        <v>1510</v>
      </c>
      <c r="C24" s="65">
        <v>659</v>
      </c>
      <c r="D24" s="65">
        <v>371</v>
      </c>
      <c r="E24" s="65">
        <v>164</v>
      </c>
      <c r="F24" s="65">
        <v>314</v>
      </c>
      <c r="G24" s="65">
        <v>0</v>
      </c>
      <c r="H24" s="65">
        <v>2</v>
      </c>
      <c r="I24" s="112"/>
    </row>
    <row r="25" spans="1:13" ht="14.25" customHeight="1" x14ac:dyDescent="0.25">
      <c r="A25" s="54">
        <v>2021</v>
      </c>
      <c r="B25" s="66">
        <v>1627</v>
      </c>
      <c r="C25" s="65">
        <v>583</v>
      </c>
      <c r="D25" s="65">
        <v>251</v>
      </c>
      <c r="E25" s="65">
        <v>292</v>
      </c>
      <c r="F25" s="65">
        <v>498</v>
      </c>
      <c r="G25" s="65">
        <v>0</v>
      </c>
      <c r="H25" s="65">
        <v>3</v>
      </c>
    </row>
    <row r="26" spans="1:13" ht="14.25" customHeight="1" x14ac:dyDescent="0.25">
      <c r="A26" s="54" t="s">
        <v>902</v>
      </c>
      <c r="B26" s="66">
        <v>1524</v>
      </c>
      <c r="C26" s="65">
        <v>514</v>
      </c>
      <c r="D26" s="65">
        <v>200</v>
      </c>
      <c r="E26" s="65">
        <v>317</v>
      </c>
      <c r="F26" s="65">
        <v>491</v>
      </c>
      <c r="G26" s="65">
        <v>0</v>
      </c>
      <c r="H26" s="65">
        <v>2</v>
      </c>
    </row>
    <row r="27" spans="1:13" ht="14.25" customHeight="1" x14ac:dyDescent="0.25">
      <c r="A27" s="54" t="s">
        <v>981</v>
      </c>
      <c r="B27" s="66">
        <v>1590</v>
      </c>
      <c r="C27" s="65">
        <v>531</v>
      </c>
      <c r="D27" s="65">
        <v>176</v>
      </c>
      <c r="E27" s="65">
        <v>338</v>
      </c>
      <c r="F27" s="65">
        <v>545</v>
      </c>
      <c r="G27" s="65">
        <v>0</v>
      </c>
      <c r="H27" s="65">
        <v>0</v>
      </c>
    </row>
    <row r="28" spans="1:13" ht="14.25" customHeight="1" x14ac:dyDescent="0.25">
      <c r="A28" s="54" t="s">
        <v>1088</v>
      </c>
      <c r="B28" s="66">
        <v>1564</v>
      </c>
      <c r="C28" s="65">
        <v>400</v>
      </c>
      <c r="D28" s="65">
        <v>173</v>
      </c>
      <c r="E28" s="65">
        <v>362</v>
      </c>
      <c r="F28" s="65">
        <v>626</v>
      </c>
      <c r="G28" s="65">
        <v>3</v>
      </c>
      <c r="H28" s="65">
        <v>0</v>
      </c>
      <c r="I28" s="207"/>
    </row>
    <row r="29" spans="1:13" ht="14.25" customHeight="1" x14ac:dyDescent="0.25">
      <c r="A29" s="47" t="s">
        <v>164</v>
      </c>
      <c r="B29" s="52"/>
      <c r="C29" s="52"/>
      <c r="D29" s="52"/>
      <c r="E29" s="52"/>
      <c r="F29" s="52"/>
      <c r="G29" s="52"/>
      <c r="H29" s="52"/>
    </row>
    <row r="30" spans="1:13" ht="14.25" customHeight="1" x14ac:dyDescent="0.25">
      <c r="A30" s="54">
        <v>2005</v>
      </c>
      <c r="B30" s="104">
        <v>100</v>
      </c>
      <c r="C30" s="70">
        <v>66.737739872068232</v>
      </c>
      <c r="D30" s="70">
        <v>33.102345415778252</v>
      </c>
      <c r="E30" s="70">
        <v>0</v>
      </c>
      <c r="F30" s="70">
        <v>0.15991471215351813</v>
      </c>
      <c r="G30" s="70">
        <v>0</v>
      </c>
      <c r="H30" s="70">
        <v>0</v>
      </c>
      <c r="I30" s="13"/>
      <c r="J30" s="13"/>
      <c r="K30" s="13"/>
      <c r="L30" s="13"/>
      <c r="M30" s="13"/>
    </row>
    <row r="31" spans="1:13" ht="14.25" customHeight="1" x14ac:dyDescent="0.25">
      <c r="A31" s="54">
        <v>2006</v>
      </c>
      <c r="B31" s="104">
        <v>100</v>
      </c>
      <c r="C31" s="70">
        <v>63.51136964569011</v>
      </c>
      <c r="D31" s="70">
        <v>35.32522474881015</v>
      </c>
      <c r="E31" s="70">
        <v>0</v>
      </c>
      <c r="F31" s="70">
        <v>0.84611316763617128</v>
      </c>
      <c r="G31" s="70">
        <v>5.2882072977260705E-2</v>
      </c>
      <c r="H31" s="70">
        <v>0.26441036488630354</v>
      </c>
      <c r="I31" s="13"/>
      <c r="J31" s="13"/>
      <c r="K31" s="13"/>
      <c r="L31" s="13"/>
      <c r="M31" s="13"/>
    </row>
    <row r="32" spans="1:13" ht="14.25" customHeight="1" x14ac:dyDescent="0.25">
      <c r="A32" s="54">
        <v>2007</v>
      </c>
      <c r="B32" s="104">
        <v>100</v>
      </c>
      <c r="C32" s="70">
        <v>59.889280322093605</v>
      </c>
      <c r="D32" s="70">
        <v>38.349270256668348</v>
      </c>
      <c r="E32" s="70">
        <v>0</v>
      </c>
      <c r="F32" s="70">
        <v>1.0568696527428285</v>
      </c>
      <c r="G32" s="70">
        <v>0.25163563160543534</v>
      </c>
      <c r="H32" s="70">
        <v>0.45294413688978363</v>
      </c>
      <c r="I32" s="13"/>
      <c r="J32" s="13"/>
      <c r="K32" s="13"/>
      <c r="L32" s="13"/>
      <c r="M32" s="13"/>
    </row>
    <row r="33" spans="1:13" ht="14.25" customHeight="1" x14ac:dyDescent="0.25">
      <c r="A33" s="54">
        <v>2008</v>
      </c>
      <c r="B33" s="104">
        <v>100</v>
      </c>
      <c r="C33" s="70">
        <v>63.441396508728175</v>
      </c>
      <c r="D33" s="70">
        <v>34.413965087281795</v>
      </c>
      <c r="E33" s="70">
        <v>0</v>
      </c>
      <c r="F33" s="70">
        <v>1.0972568578553616</v>
      </c>
      <c r="G33" s="70">
        <v>0.399002493765586</v>
      </c>
      <c r="H33" s="70">
        <v>0.64837905236907722</v>
      </c>
      <c r="I33" s="13"/>
      <c r="J33" s="13"/>
      <c r="K33" s="13"/>
      <c r="L33" s="13"/>
      <c r="M33" s="13"/>
    </row>
    <row r="34" spans="1:13" ht="14.25" customHeight="1" x14ac:dyDescent="0.25">
      <c r="A34" s="54">
        <v>2009</v>
      </c>
      <c r="B34" s="104">
        <v>100</v>
      </c>
      <c r="C34" s="70">
        <v>66.728395061728392</v>
      </c>
      <c r="D34" s="70">
        <v>30.802469135802468</v>
      </c>
      <c r="E34" s="70">
        <v>0</v>
      </c>
      <c r="F34" s="70">
        <v>1.6666666666666667</v>
      </c>
      <c r="G34" s="70">
        <v>0.55555555555555558</v>
      </c>
      <c r="H34" s="70">
        <v>0.24691358024691357</v>
      </c>
      <c r="I34" s="13"/>
      <c r="J34" s="13"/>
      <c r="K34" s="13"/>
      <c r="L34" s="13"/>
      <c r="M34" s="13"/>
    </row>
    <row r="35" spans="1:13" ht="14.25" customHeight="1" x14ac:dyDescent="0.25">
      <c r="A35" s="54">
        <v>2010</v>
      </c>
      <c r="B35" s="104">
        <v>100</v>
      </c>
      <c r="C35" s="70">
        <v>60.112359550561798</v>
      </c>
      <c r="D35" s="70">
        <v>37.977528089887642</v>
      </c>
      <c r="E35" s="70">
        <v>0</v>
      </c>
      <c r="F35" s="70">
        <v>1.6292134831460674</v>
      </c>
      <c r="G35" s="70">
        <v>0.16853932584269662</v>
      </c>
      <c r="H35" s="70">
        <v>0.11235955056179776</v>
      </c>
      <c r="I35" s="13"/>
      <c r="J35" s="13"/>
      <c r="K35" s="13"/>
      <c r="L35" s="13"/>
      <c r="M35" s="13"/>
    </row>
    <row r="36" spans="1:13" ht="14.25" customHeight="1" x14ac:dyDescent="0.25">
      <c r="A36" s="54">
        <v>2011</v>
      </c>
      <c r="B36" s="104">
        <v>100</v>
      </c>
      <c r="C36" s="70">
        <v>60.473139477575153</v>
      </c>
      <c r="D36" s="70">
        <v>37.161163134549042</v>
      </c>
      <c r="E36" s="70">
        <v>0.24642681123706259</v>
      </c>
      <c r="F36" s="70">
        <v>1.8235584031542633</v>
      </c>
      <c r="G36" s="70">
        <v>0.24642681123706259</v>
      </c>
      <c r="H36" s="70">
        <v>4.928536224741252E-2</v>
      </c>
      <c r="I36" s="13"/>
      <c r="J36" s="13"/>
      <c r="K36" s="13"/>
      <c r="L36" s="13"/>
      <c r="M36" s="13"/>
    </row>
    <row r="37" spans="1:13" ht="14.25" customHeight="1" x14ac:dyDescent="0.25">
      <c r="A37" s="54">
        <v>2012</v>
      </c>
      <c r="B37" s="104">
        <v>100</v>
      </c>
      <c r="C37" s="70">
        <v>53.393450403417177</v>
      </c>
      <c r="D37" s="70">
        <v>43.806359753203608</v>
      </c>
      <c r="E37" s="70">
        <v>0.14238253440911247</v>
      </c>
      <c r="F37" s="70">
        <v>2.4205030849549121</v>
      </c>
      <c r="G37" s="70">
        <v>0.23730422401518747</v>
      </c>
      <c r="H37" s="70">
        <v>0</v>
      </c>
      <c r="I37" s="13"/>
      <c r="J37" s="13"/>
      <c r="K37" s="13"/>
      <c r="L37" s="13"/>
      <c r="M37" s="13"/>
    </row>
    <row r="38" spans="1:13" ht="14.25" customHeight="1" x14ac:dyDescent="0.25">
      <c r="A38" s="54">
        <v>2013</v>
      </c>
      <c r="B38" s="104">
        <v>100</v>
      </c>
      <c r="C38" s="70">
        <v>52.083333333333336</v>
      </c>
      <c r="D38" s="70">
        <v>44.635416666666664</v>
      </c>
      <c r="E38" s="70">
        <v>0.72916666666666663</v>
      </c>
      <c r="F38" s="70">
        <v>2.1875</v>
      </c>
      <c r="G38" s="70">
        <v>0.15625</v>
      </c>
      <c r="H38" s="70">
        <v>0.20833333333333334</v>
      </c>
      <c r="I38" s="13"/>
      <c r="J38" s="13"/>
      <c r="K38" s="13"/>
      <c r="L38" s="13"/>
      <c r="M38" s="13"/>
    </row>
    <row r="39" spans="1:13" ht="15.75" customHeight="1" x14ac:dyDescent="0.25">
      <c r="A39" s="54">
        <v>2014</v>
      </c>
      <c r="B39" s="104">
        <v>100</v>
      </c>
      <c r="C39" s="70">
        <v>52.44444444444445</v>
      </c>
      <c r="D39" s="70">
        <v>44.222222222222221</v>
      </c>
      <c r="E39" s="70">
        <v>1</v>
      </c>
      <c r="F39" s="70">
        <v>2.166666666666667</v>
      </c>
      <c r="G39" s="70">
        <v>0.1111111111111111</v>
      </c>
      <c r="H39" s="70">
        <v>5.5555555555555552E-2</v>
      </c>
      <c r="I39" s="13"/>
      <c r="J39" s="13"/>
      <c r="K39" s="13"/>
      <c r="L39" s="13"/>
      <c r="M39" s="13"/>
    </row>
    <row r="40" spans="1:13" ht="15.75" customHeight="1" x14ac:dyDescent="0.25">
      <c r="A40" s="54">
        <v>2015</v>
      </c>
      <c r="B40" s="104">
        <v>100</v>
      </c>
      <c r="C40" s="70">
        <v>49.633967789165446</v>
      </c>
      <c r="D40" s="70">
        <v>45.583211322596391</v>
      </c>
      <c r="E40" s="70">
        <v>1.4641288433382138</v>
      </c>
      <c r="F40" s="70">
        <v>2.8306490971205465</v>
      </c>
      <c r="G40" s="70">
        <v>0.2440214738897023</v>
      </c>
      <c r="H40" s="70">
        <v>0.2440214738897023</v>
      </c>
      <c r="I40" s="13"/>
      <c r="J40" s="13"/>
      <c r="K40" s="13"/>
      <c r="L40" s="13"/>
      <c r="M40" s="13"/>
    </row>
    <row r="41" spans="1:13" ht="15.75" customHeight="1" x14ac:dyDescent="0.25">
      <c r="A41" s="54">
        <v>2016</v>
      </c>
      <c r="B41" s="104">
        <v>100</v>
      </c>
      <c r="C41" s="70">
        <v>44.80846774193548</v>
      </c>
      <c r="D41" s="70">
        <v>49.596774193548384</v>
      </c>
      <c r="E41" s="70">
        <v>2.318548387096774</v>
      </c>
      <c r="F41" s="70">
        <v>3.1754032258064515</v>
      </c>
      <c r="G41" s="70">
        <v>5.040322580645161E-2</v>
      </c>
      <c r="H41" s="70">
        <v>5.040322580645161E-2</v>
      </c>
      <c r="I41" s="13"/>
      <c r="J41" s="13"/>
      <c r="K41" s="13"/>
      <c r="L41" s="13"/>
      <c r="M41" s="13"/>
    </row>
    <row r="42" spans="1:13" ht="15.75" customHeight="1" x14ac:dyDescent="0.25">
      <c r="A42" s="54">
        <v>2017</v>
      </c>
      <c r="B42" s="104">
        <v>100</v>
      </c>
      <c r="C42" s="70">
        <v>50.988142292490124</v>
      </c>
      <c r="D42" s="70">
        <v>41.798418972332016</v>
      </c>
      <c r="E42" s="70">
        <v>2.8162055335968379</v>
      </c>
      <c r="F42" s="70">
        <v>4.2984189723320156</v>
      </c>
      <c r="G42" s="70">
        <v>4.9407114624505928E-2</v>
      </c>
      <c r="H42" s="70">
        <v>4.9407114624505928E-2</v>
      </c>
      <c r="I42" s="13"/>
      <c r="J42" s="13"/>
      <c r="K42" s="13"/>
      <c r="L42" s="13"/>
      <c r="M42" s="13"/>
    </row>
    <row r="43" spans="1:13" ht="15.75" customHeight="1" x14ac:dyDescent="0.25">
      <c r="A43" s="54">
        <v>2018</v>
      </c>
      <c r="B43" s="104">
        <v>100</v>
      </c>
      <c r="C43" s="70">
        <v>56.571119524067058</v>
      </c>
      <c r="D43" s="70">
        <v>34.288804759329366</v>
      </c>
      <c r="E43" s="70">
        <v>2.5959978366684693</v>
      </c>
      <c r="F43" s="70">
        <v>6.2736614386154672</v>
      </c>
      <c r="G43" s="70">
        <v>0.2163331530557058</v>
      </c>
      <c r="H43" s="70">
        <v>5.408328826392645E-2</v>
      </c>
      <c r="I43" s="13"/>
      <c r="J43" s="13"/>
      <c r="K43" s="13"/>
      <c r="L43" s="13"/>
      <c r="M43" s="13"/>
    </row>
    <row r="44" spans="1:13" ht="15.75" customHeight="1" x14ac:dyDescent="0.25">
      <c r="A44" s="54">
        <v>2019</v>
      </c>
      <c r="B44" s="104">
        <v>100</v>
      </c>
      <c r="C44" s="70">
        <v>53.609831028999999</v>
      </c>
      <c r="D44" s="70">
        <v>31.797235022999999</v>
      </c>
      <c r="E44" s="70">
        <v>4.9667178699000001</v>
      </c>
      <c r="F44" s="70">
        <v>9.2677931388000001</v>
      </c>
      <c r="G44" s="70">
        <v>0</v>
      </c>
      <c r="H44" s="70">
        <v>0.3584229391</v>
      </c>
      <c r="I44" s="13"/>
      <c r="J44" s="13"/>
      <c r="K44" s="13"/>
      <c r="L44" s="13"/>
      <c r="M44" s="13"/>
    </row>
    <row r="45" spans="1:13" ht="15.75" customHeight="1" x14ac:dyDescent="0.25">
      <c r="A45" s="54">
        <v>2020</v>
      </c>
      <c r="B45" s="104">
        <v>100</v>
      </c>
      <c r="C45" s="70">
        <v>43.642384106000002</v>
      </c>
      <c r="D45" s="70">
        <v>24.569536423999999</v>
      </c>
      <c r="E45" s="70">
        <v>10.860927152</v>
      </c>
      <c r="F45" s="70">
        <v>20.794701987</v>
      </c>
      <c r="G45" s="70">
        <v>0</v>
      </c>
      <c r="H45" s="70">
        <v>0.13245033110000001</v>
      </c>
      <c r="I45" s="13"/>
      <c r="J45" s="13"/>
      <c r="K45" s="13"/>
      <c r="L45" s="13"/>
      <c r="M45" s="13"/>
    </row>
    <row r="46" spans="1:13" ht="15.75" customHeight="1" x14ac:dyDescent="0.25">
      <c r="A46" s="54">
        <v>2021</v>
      </c>
      <c r="B46" s="104">
        <v>100</v>
      </c>
      <c r="C46" s="70">
        <v>35.832821142999997</v>
      </c>
      <c r="D46" s="70">
        <v>15.427166564</v>
      </c>
      <c r="E46" s="70">
        <v>17.947141979000001</v>
      </c>
      <c r="F46" s="70">
        <v>30.608481867999998</v>
      </c>
      <c r="G46" s="70">
        <v>0</v>
      </c>
      <c r="H46" s="70">
        <v>0.18438844500000001</v>
      </c>
      <c r="I46" s="13"/>
      <c r="J46" s="13"/>
      <c r="K46" s="13"/>
      <c r="L46" s="13"/>
      <c r="M46" s="13"/>
    </row>
    <row r="47" spans="1:13" ht="15.75" customHeight="1" x14ac:dyDescent="0.25">
      <c r="A47" s="54" t="s">
        <v>902</v>
      </c>
      <c r="B47" s="104">
        <v>100</v>
      </c>
      <c r="C47" s="70">
        <v>33.727034121000003</v>
      </c>
      <c r="D47" s="70">
        <v>13.123359580000001</v>
      </c>
      <c r="E47" s="70">
        <v>20.800524933999998</v>
      </c>
      <c r="F47" s="70">
        <v>32.217847769000002</v>
      </c>
      <c r="G47" s="70">
        <v>0</v>
      </c>
      <c r="H47" s="70">
        <v>0.13123359579999999</v>
      </c>
      <c r="I47" s="13"/>
      <c r="J47" s="13"/>
      <c r="K47" s="13"/>
      <c r="L47" s="13"/>
      <c r="M47" s="13"/>
    </row>
    <row r="48" spans="1:13" ht="15.75" customHeight="1" x14ac:dyDescent="0.25">
      <c r="A48" s="54" t="s">
        <v>981</v>
      </c>
      <c r="B48" s="104">
        <v>100</v>
      </c>
      <c r="C48" s="70">
        <v>33.396226415000001</v>
      </c>
      <c r="D48" s="70">
        <v>11.06918239</v>
      </c>
      <c r="E48" s="70">
        <v>21.257861635000001</v>
      </c>
      <c r="F48" s="70">
        <v>34.27672956</v>
      </c>
      <c r="G48" s="70">
        <v>0</v>
      </c>
      <c r="H48" s="70">
        <v>0</v>
      </c>
      <c r="I48" s="13"/>
      <c r="J48" s="13"/>
      <c r="K48" s="13"/>
      <c r="L48" s="13"/>
      <c r="M48" s="13"/>
    </row>
    <row r="49" spans="1:13" ht="15.75" customHeight="1" x14ac:dyDescent="0.25">
      <c r="A49" s="54" t="s">
        <v>1088</v>
      </c>
      <c r="B49" s="104">
        <v>100</v>
      </c>
      <c r="C49" s="70">
        <v>25.575447570000001</v>
      </c>
      <c r="D49" s="70">
        <v>11.061381074</v>
      </c>
      <c r="E49" s="70">
        <v>23.145780050999999</v>
      </c>
      <c r="F49" s="70">
        <v>40.025575447999998</v>
      </c>
      <c r="G49" s="70">
        <v>0.19181585679999999</v>
      </c>
      <c r="H49" s="70">
        <v>0</v>
      </c>
      <c r="I49" s="13"/>
      <c r="J49" s="13"/>
      <c r="K49" s="13"/>
      <c r="L49" s="13"/>
      <c r="M49" s="13"/>
    </row>
    <row r="50" spans="1:13" ht="15.75" customHeight="1" x14ac:dyDescent="0.25">
      <c r="A50" s="4"/>
      <c r="B50" s="62"/>
      <c r="C50" s="62"/>
      <c r="D50" s="62"/>
      <c r="E50" s="62"/>
      <c r="F50" s="62"/>
      <c r="G50" s="62"/>
      <c r="H50" s="62"/>
    </row>
    <row r="51" spans="1:13" ht="15.75" customHeight="1" x14ac:dyDescent="0.25">
      <c r="A51" s="106" t="s">
        <v>840</v>
      </c>
      <c r="C51" s="112"/>
    </row>
  </sheetData>
  <hyperlinks>
    <hyperlink ref="A51" location="Metadaten!A1" display="&lt;&lt;&lt; Metadaten" xr:uid="{DEE8CD8F-390C-4DD9-95C6-FC4C0E8D293E}"/>
    <hyperlink ref="A3" location="Inhalt!A1" display="&lt;&lt;&lt; Inhalt" xr:uid="{9B4AEF26-983C-4A31-BA89-6BFE109B2A11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8 A47:A49" numberStoredAsText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N52"/>
  <sheetViews>
    <sheetView zoomScaleNormal="100" workbookViewId="0">
      <pane ySplit="8" topLeftCell="A9" activePane="bottomLeft" state="frozen"/>
      <selection activeCell="G28" sqref="G28"/>
      <selection pane="bottomLeft"/>
    </sheetView>
  </sheetViews>
  <sheetFormatPr baseColWidth="10" defaultColWidth="11.42578125" defaultRowHeight="14.25" customHeight="1" x14ac:dyDescent="0.25"/>
  <cols>
    <col min="1" max="1" width="12.140625" style="52" customWidth="1"/>
    <col min="2" max="2" width="6.140625" style="4" customWidth="1"/>
    <col min="3" max="3" width="17.28515625" style="4" customWidth="1"/>
    <col min="4" max="4" width="21.140625" style="4" customWidth="1"/>
    <col min="5" max="5" width="20.28515625" style="4" customWidth="1"/>
    <col min="6" max="6" width="19.7109375" style="4" customWidth="1"/>
    <col min="7" max="7" width="20.28515625" style="4" customWidth="1"/>
    <col min="8" max="8" width="19.5703125" style="4" customWidth="1"/>
    <col min="9" max="10" width="17.28515625" style="4" customWidth="1"/>
    <col min="11" max="11" width="16" style="4" bestFit="1" customWidth="1"/>
    <col min="12" max="16384" width="11.42578125" style="4"/>
  </cols>
  <sheetData>
    <row r="1" spans="1:14" s="24" customFormat="1" ht="15.75" x14ac:dyDescent="0.25">
      <c r="A1" s="24" t="s">
        <v>715</v>
      </c>
    </row>
    <row r="2" spans="1:14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</row>
    <row r="3" spans="1:14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  <c r="I3" s="63"/>
      <c r="J3" s="63"/>
    </row>
    <row r="4" spans="1:14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</row>
    <row r="5" spans="1:14" ht="14.25" customHeight="1" x14ac:dyDescent="0.25">
      <c r="A5" s="63" t="s">
        <v>538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4" ht="14.2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4" s="7" customFormat="1" ht="14.25" customHeight="1" x14ac:dyDescent="0.25">
      <c r="A7" s="75"/>
      <c r="B7" s="75" t="s">
        <v>1</v>
      </c>
      <c r="C7" s="75" t="s">
        <v>338</v>
      </c>
      <c r="D7" s="75"/>
      <c r="E7" s="75"/>
      <c r="F7" s="75"/>
      <c r="G7" s="75"/>
      <c r="H7" s="75"/>
      <c r="I7" s="75"/>
      <c r="J7" s="75"/>
      <c r="K7" s="100" t="s">
        <v>669</v>
      </c>
    </row>
    <row r="8" spans="1:14" s="90" customFormat="1" ht="27" customHeight="1" x14ac:dyDescent="0.2">
      <c r="A8" s="75" t="s">
        <v>389</v>
      </c>
      <c r="B8" s="72"/>
      <c r="C8" s="144" t="s">
        <v>611</v>
      </c>
      <c r="D8" s="185" t="s">
        <v>613</v>
      </c>
      <c r="E8" s="185" t="s">
        <v>614</v>
      </c>
      <c r="F8" s="185" t="s">
        <v>615</v>
      </c>
      <c r="G8" s="185" t="s">
        <v>616</v>
      </c>
      <c r="H8" s="185" t="s">
        <v>617</v>
      </c>
      <c r="I8" s="185" t="s">
        <v>612</v>
      </c>
      <c r="J8" s="185" t="s">
        <v>175</v>
      </c>
      <c r="K8" s="90" t="s">
        <v>670</v>
      </c>
      <c r="L8" s="99"/>
      <c r="M8" s="99"/>
      <c r="N8" s="99"/>
    </row>
    <row r="9" spans="1:14" ht="14.25" customHeight="1" x14ac:dyDescent="0.25">
      <c r="A9" s="54">
        <v>2005</v>
      </c>
      <c r="B9" s="66">
        <v>1876</v>
      </c>
      <c r="C9" s="65">
        <v>18</v>
      </c>
      <c r="D9" s="65">
        <v>227</v>
      </c>
      <c r="E9" s="65">
        <v>351</v>
      </c>
      <c r="F9" s="65">
        <v>572</v>
      </c>
      <c r="G9" s="65">
        <v>219</v>
      </c>
      <c r="H9" s="65">
        <v>233</v>
      </c>
      <c r="I9" s="65">
        <v>256</v>
      </c>
      <c r="J9" s="65">
        <v>0</v>
      </c>
      <c r="K9" s="65">
        <v>2265</v>
      </c>
    </row>
    <row r="10" spans="1:14" ht="14.25" customHeight="1" x14ac:dyDescent="0.25">
      <c r="A10" s="54">
        <v>2006</v>
      </c>
      <c r="B10" s="66">
        <v>1891</v>
      </c>
      <c r="C10" s="65">
        <v>48</v>
      </c>
      <c r="D10" s="65">
        <v>223</v>
      </c>
      <c r="E10" s="65">
        <v>306</v>
      </c>
      <c r="F10" s="65">
        <v>559</v>
      </c>
      <c r="G10" s="65">
        <v>208</v>
      </c>
      <c r="H10" s="65">
        <v>298</v>
      </c>
      <c r="I10" s="65">
        <v>249</v>
      </c>
      <c r="J10" s="65">
        <v>0</v>
      </c>
      <c r="K10" s="65">
        <v>2287</v>
      </c>
    </row>
    <row r="11" spans="1:14" ht="14.25" customHeight="1" x14ac:dyDescent="0.25">
      <c r="A11" s="54">
        <v>2007</v>
      </c>
      <c r="B11" s="66">
        <v>1987</v>
      </c>
      <c r="C11" s="65">
        <v>51</v>
      </c>
      <c r="D11" s="65">
        <v>229</v>
      </c>
      <c r="E11" s="65">
        <v>337</v>
      </c>
      <c r="F11" s="65">
        <v>562</v>
      </c>
      <c r="G11" s="65">
        <v>218</v>
      </c>
      <c r="H11" s="65">
        <v>308</v>
      </c>
      <c r="I11" s="65">
        <v>282</v>
      </c>
      <c r="J11" s="65">
        <v>0</v>
      </c>
      <c r="K11" s="65">
        <v>2328</v>
      </c>
    </row>
    <row r="12" spans="1:14" ht="14.25" customHeight="1" x14ac:dyDescent="0.25">
      <c r="A12" s="54">
        <v>2008</v>
      </c>
      <c r="B12" s="66">
        <v>2005</v>
      </c>
      <c r="C12" s="65">
        <v>47</v>
      </c>
      <c r="D12" s="65">
        <v>317</v>
      </c>
      <c r="E12" s="65">
        <v>400</v>
      </c>
      <c r="F12" s="65">
        <v>568</v>
      </c>
      <c r="G12" s="65">
        <v>198</v>
      </c>
      <c r="H12" s="65">
        <v>259</v>
      </c>
      <c r="I12" s="65">
        <v>216</v>
      </c>
      <c r="J12" s="65">
        <v>0</v>
      </c>
      <c r="K12" s="65">
        <v>2189</v>
      </c>
    </row>
    <row r="13" spans="1:14" ht="14.25" customHeight="1" x14ac:dyDescent="0.25">
      <c r="A13" s="54">
        <v>2009</v>
      </c>
      <c r="B13" s="66">
        <v>1620</v>
      </c>
      <c r="C13" s="65">
        <v>55</v>
      </c>
      <c r="D13" s="65">
        <v>303</v>
      </c>
      <c r="E13" s="65">
        <v>340</v>
      </c>
      <c r="F13" s="65">
        <v>430</v>
      </c>
      <c r="G13" s="65">
        <v>130</v>
      </c>
      <c r="H13" s="65">
        <v>209</v>
      </c>
      <c r="I13" s="65">
        <v>153</v>
      </c>
      <c r="J13" s="65">
        <v>0</v>
      </c>
      <c r="K13" s="65">
        <v>2120</v>
      </c>
    </row>
    <row r="14" spans="1:14" ht="14.25" customHeight="1" x14ac:dyDescent="0.25">
      <c r="A14" s="54">
        <v>2010</v>
      </c>
      <c r="B14" s="66">
        <v>1780</v>
      </c>
      <c r="C14" s="65">
        <v>43</v>
      </c>
      <c r="D14" s="65">
        <v>342</v>
      </c>
      <c r="E14" s="65">
        <v>368</v>
      </c>
      <c r="F14" s="65">
        <v>496</v>
      </c>
      <c r="G14" s="65">
        <v>147</v>
      </c>
      <c r="H14" s="65">
        <v>236</v>
      </c>
      <c r="I14" s="65">
        <v>148</v>
      </c>
      <c r="J14" s="65">
        <v>0</v>
      </c>
      <c r="K14" s="65">
        <v>2114</v>
      </c>
    </row>
    <row r="15" spans="1:14" ht="14.25" customHeight="1" x14ac:dyDescent="0.25">
      <c r="A15" s="54">
        <v>2011</v>
      </c>
      <c r="B15" s="66">
        <v>2029</v>
      </c>
      <c r="C15" s="65">
        <v>60</v>
      </c>
      <c r="D15" s="65">
        <v>473</v>
      </c>
      <c r="E15" s="65">
        <v>452</v>
      </c>
      <c r="F15" s="65">
        <v>516</v>
      </c>
      <c r="G15" s="65">
        <v>145</v>
      </c>
      <c r="H15" s="65">
        <v>239</v>
      </c>
      <c r="I15" s="65">
        <v>139</v>
      </c>
      <c r="J15" s="65">
        <v>5</v>
      </c>
      <c r="K15" s="65">
        <v>2025</v>
      </c>
    </row>
    <row r="16" spans="1:14" ht="14.25" customHeight="1" x14ac:dyDescent="0.25">
      <c r="A16" s="54">
        <v>2012</v>
      </c>
      <c r="B16" s="66">
        <v>2107</v>
      </c>
      <c r="C16" s="65">
        <v>85</v>
      </c>
      <c r="D16" s="65">
        <v>427</v>
      </c>
      <c r="E16" s="65">
        <v>401</v>
      </c>
      <c r="F16" s="65">
        <v>660</v>
      </c>
      <c r="G16" s="65">
        <v>171</v>
      </c>
      <c r="H16" s="65">
        <v>226</v>
      </c>
      <c r="I16" s="65">
        <v>134</v>
      </c>
      <c r="J16" s="65">
        <v>3</v>
      </c>
      <c r="K16" s="65">
        <v>2025</v>
      </c>
    </row>
    <row r="17" spans="1:11" ht="14.25" customHeight="1" x14ac:dyDescent="0.25">
      <c r="A17" s="54">
        <v>2013</v>
      </c>
      <c r="B17" s="66">
        <v>1920</v>
      </c>
      <c r="C17" s="65">
        <v>97</v>
      </c>
      <c r="D17" s="65">
        <v>406</v>
      </c>
      <c r="E17" s="65">
        <v>331</v>
      </c>
      <c r="F17" s="65">
        <v>640</v>
      </c>
      <c r="G17" s="65">
        <v>135</v>
      </c>
      <c r="H17" s="65">
        <v>193</v>
      </c>
      <c r="I17" s="65">
        <v>104</v>
      </c>
      <c r="J17" s="65">
        <v>14</v>
      </c>
      <c r="K17" s="65">
        <v>1973</v>
      </c>
    </row>
    <row r="18" spans="1:11" ht="14.25" customHeight="1" x14ac:dyDescent="0.25">
      <c r="A18" s="54">
        <v>2014</v>
      </c>
      <c r="B18" s="66">
        <v>1800</v>
      </c>
      <c r="C18" s="65">
        <v>94</v>
      </c>
      <c r="D18" s="65">
        <v>367</v>
      </c>
      <c r="E18" s="65">
        <v>287</v>
      </c>
      <c r="F18" s="65">
        <v>568</v>
      </c>
      <c r="G18" s="65">
        <v>125</v>
      </c>
      <c r="H18" s="65">
        <v>233</v>
      </c>
      <c r="I18" s="65">
        <v>108</v>
      </c>
      <c r="J18" s="65">
        <v>18</v>
      </c>
      <c r="K18" s="65">
        <v>2025</v>
      </c>
    </row>
    <row r="19" spans="1:11" ht="14.25" customHeight="1" x14ac:dyDescent="0.25">
      <c r="A19" s="54">
        <v>2015</v>
      </c>
      <c r="B19" s="66">
        <v>2049</v>
      </c>
      <c r="C19" s="65">
        <v>132</v>
      </c>
      <c r="D19" s="65">
        <v>360</v>
      </c>
      <c r="E19" s="65">
        <v>317</v>
      </c>
      <c r="F19" s="65">
        <v>728</v>
      </c>
      <c r="G19" s="65">
        <v>140</v>
      </c>
      <c r="H19" s="65">
        <v>227</v>
      </c>
      <c r="I19" s="65">
        <v>115</v>
      </c>
      <c r="J19" s="65">
        <v>30</v>
      </c>
      <c r="K19" s="65">
        <v>1999</v>
      </c>
    </row>
    <row r="20" spans="1:11" ht="14.25" customHeight="1" x14ac:dyDescent="0.25">
      <c r="A20" s="54">
        <v>2016</v>
      </c>
      <c r="B20" s="66">
        <v>1984</v>
      </c>
      <c r="C20" s="65">
        <v>115</v>
      </c>
      <c r="D20" s="65">
        <v>302</v>
      </c>
      <c r="E20" s="65">
        <v>308</v>
      </c>
      <c r="F20" s="65">
        <v>747</v>
      </c>
      <c r="G20" s="65">
        <v>148</v>
      </c>
      <c r="H20" s="65">
        <v>237</v>
      </c>
      <c r="I20" s="65">
        <v>81</v>
      </c>
      <c r="J20" s="65">
        <v>46</v>
      </c>
      <c r="K20" s="65">
        <v>1990</v>
      </c>
    </row>
    <row r="21" spans="1:11" ht="14.25" customHeight="1" x14ac:dyDescent="0.25">
      <c r="A21" s="54">
        <v>2017</v>
      </c>
      <c r="B21" s="66">
        <v>2024</v>
      </c>
      <c r="C21" s="65">
        <v>161</v>
      </c>
      <c r="D21" s="65">
        <v>319</v>
      </c>
      <c r="E21" s="65">
        <v>235</v>
      </c>
      <c r="F21" s="65">
        <v>728</v>
      </c>
      <c r="G21" s="65">
        <v>142</v>
      </c>
      <c r="H21" s="65">
        <v>277</v>
      </c>
      <c r="I21" s="65">
        <v>105</v>
      </c>
      <c r="J21" s="65">
        <v>57</v>
      </c>
      <c r="K21" s="65">
        <v>2038</v>
      </c>
    </row>
    <row r="22" spans="1:11" ht="14.25" customHeight="1" x14ac:dyDescent="0.25">
      <c r="A22" s="54">
        <v>2018</v>
      </c>
      <c r="B22" s="66">
        <v>1849</v>
      </c>
      <c r="C22" s="65">
        <v>183</v>
      </c>
      <c r="D22" s="65">
        <v>180</v>
      </c>
      <c r="E22" s="65">
        <v>292</v>
      </c>
      <c r="F22" s="65">
        <v>689</v>
      </c>
      <c r="G22" s="65">
        <v>103</v>
      </c>
      <c r="H22" s="65">
        <v>258</v>
      </c>
      <c r="I22" s="65">
        <v>96</v>
      </c>
      <c r="J22" s="65">
        <v>48</v>
      </c>
      <c r="K22" s="65">
        <v>2032</v>
      </c>
    </row>
    <row r="23" spans="1:11" ht="14.25" customHeight="1" x14ac:dyDescent="0.25">
      <c r="A23" s="54">
        <v>2019</v>
      </c>
      <c r="B23" s="66">
        <v>1953</v>
      </c>
      <c r="C23" s="65">
        <v>186</v>
      </c>
      <c r="D23" s="65">
        <v>136</v>
      </c>
      <c r="E23" s="65">
        <v>301</v>
      </c>
      <c r="F23" s="65">
        <v>825</v>
      </c>
      <c r="G23" s="65">
        <v>72</v>
      </c>
      <c r="H23" s="65">
        <v>233</v>
      </c>
      <c r="I23" s="65">
        <v>103</v>
      </c>
      <c r="J23" s="65">
        <v>97</v>
      </c>
      <c r="K23" s="65">
        <v>2061</v>
      </c>
    </row>
    <row r="24" spans="1:11" ht="14.25" customHeight="1" x14ac:dyDescent="0.25">
      <c r="A24" s="54">
        <v>2020</v>
      </c>
      <c r="B24" s="66">
        <v>1510</v>
      </c>
      <c r="C24" s="65">
        <v>124</v>
      </c>
      <c r="D24" s="65">
        <v>101</v>
      </c>
      <c r="E24" s="65">
        <v>163</v>
      </c>
      <c r="F24" s="65">
        <v>590</v>
      </c>
      <c r="G24" s="65">
        <v>71</v>
      </c>
      <c r="H24" s="65">
        <v>194</v>
      </c>
      <c r="I24" s="65">
        <v>103</v>
      </c>
      <c r="J24" s="65">
        <v>164</v>
      </c>
      <c r="K24" s="65">
        <v>2146</v>
      </c>
    </row>
    <row r="25" spans="1:11" ht="14.25" customHeight="1" x14ac:dyDescent="0.25">
      <c r="A25" s="54">
        <v>2021</v>
      </c>
      <c r="B25" s="66">
        <v>1627</v>
      </c>
      <c r="C25" s="65">
        <v>157</v>
      </c>
      <c r="D25" s="65">
        <v>133</v>
      </c>
      <c r="E25" s="65">
        <v>210</v>
      </c>
      <c r="F25" s="65">
        <v>515</v>
      </c>
      <c r="G25" s="65">
        <v>59</v>
      </c>
      <c r="H25" s="65">
        <v>187</v>
      </c>
      <c r="I25" s="65">
        <v>74</v>
      </c>
      <c r="J25" s="65">
        <v>292</v>
      </c>
      <c r="K25" s="65">
        <v>2026</v>
      </c>
    </row>
    <row r="26" spans="1:11" ht="14.25" customHeight="1" x14ac:dyDescent="0.25">
      <c r="A26" s="54" t="s">
        <v>902</v>
      </c>
      <c r="B26" s="66">
        <v>1524</v>
      </c>
      <c r="C26" s="65">
        <v>117</v>
      </c>
      <c r="D26" s="65">
        <v>114</v>
      </c>
      <c r="E26" s="65">
        <v>202</v>
      </c>
      <c r="F26" s="65">
        <v>454</v>
      </c>
      <c r="G26" s="65">
        <v>64</v>
      </c>
      <c r="H26" s="65">
        <v>167</v>
      </c>
      <c r="I26" s="65">
        <v>89</v>
      </c>
      <c r="J26" s="65">
        <v>317</v>
      </c>
      <c r="K26" s="65">
        <v>2094</v>
      </c>
    </row>
    <row r="27" spans="1:11" ht="14.25" customHeight="1" x14ac:dyDescent="0.25">
      <c r="A27" s="54" t="s">
        <v>981</v>
      </c>
      <c r="B27" s="66">
        <v>1590</v>
      </c>
      <c r="C27" s="65">
        <v>114</v>
      </c>
      <c r="D27" s="65">
        <v>98</v>
      </c>
      <c r="E27" s="65">
        <v>219</v>
      </c>
      <c r="F27" s="65">
        <v>503</v>
      </c>
      <c r="G27" s="65">
        <v>75</v>
      </c>
      <c r="H27" s="65">
        <v>155</v>
      </c>
      <c r="I27" s="65">
        <v>88</v>
      </c>
      <c r="J27" s="65">
        <v>338</v>
      </c>
      <c r="K27" s="65">
        <v>2089</v>
      </c>
    </row>
    <row r="28" spans="1:11" ht="14.25" customHeight="1" x14ac:dyDescent="0.25">
      <c r="A28" s="54" t="s">
        <v>1088</v>
      </c>
      <c r="B28" s="66">
        <v>1564</v>
      </c>
      <c r="C28" s="65">
        <v>77</v>
      </c>
      <c r="D28" s="65">
        <v>73</v>
      </c>
      <c r="E28" s="65">
        <v>231</v>
      </c>
      <c r="F28" s="65">
        <v>480</v>
      </c>
      <c r="G28" s="65">
        <v>56</v>
      </c>
      <c r="H28" s="65">
        <v>201</v>
      </c>
      <c r="I28" s="65">
        <v>84</v>
      </c>
      <c r="J28" s="65">
        <v>362</v>
      </c>
      <c r="K28" s="65">
        <v>2138</v>
      </c>
    </row>
    <row r="29" spans="1:11" ht="14.25" customHeight="1" x14ac:dyDescent="0.25">
      <c r="A29" s="63" t="s">
        <v>164</v>
      </c>
      <c r="B29" s="52"/>
      <c r="C29" s="52"/>
      <c r="D29" s="52"/>
      <c r="E29" s="52"/>
      <c r="F29" s="52"/>
      <c r="G29" s="52"/>
      <c r="H29" s="52"/>
      <c r="I29" s="57"/>
      <c r="J29" s="57"/>
    </row>
    <row r="30" spans="1:11" ht="14.25" customHeight="1" x14ac:dyDescent="0.25">
      <c r="A30" s="54">
        <v>2005</v>
      </c>
      <c r="B30" s="104">
        <v>100</v>
      </c>
      <c r="C30" s="70">
        <v>1</v>
      </c>
      <c r="D30" s="70">
        <v>12.1</v>
      </c>
      <c r="E30" s="70">
        <v>18.7</v>
      </c>
      <c r="F30" s="70">
        <v>30.5</v>
      </c>
      <c r="G30" s="70">
        <v>11.7</v>
      </c>
      <c r="H30" s="70">
        <v>12.4</v>
      </c>
      <c r="I30" s="70">
        <v>13.6</v>
      </c>
      <c r="J30" s="70">
        <v>0</v>
      </c>
      <c r="K30" s="70" t="s">
        <v>42</v>
      </c>
    </row>
    <row r="31" spans="1:11" ht="14.25" customHeight="1" x14ac:dyDescent="0.25">
      <c r="A31" s="54">
        <v>2006</v>
      </c>
      <c r="B31" s="104">
        <v>100</v>
      </c>
      <c r="C31" s="70">
        <v>2.5</v>
      </c>
      <c r="D31" s="70">
        <v>11.8</v>
      </c>
      <c r="E31" s="70">
        <v>16.2</v>
      </c>
      <c r="F31" s="70">
        <v>29.6</v>
      </c>
      <c r="G31" s="70">
        <v>11</v>
      </c>
      <c r="H31" s="70">
        <v>15.8</v>
      </c>
      <c r="I31" s="70">
        <v>13.2</v>
      </c>
      <c r="J31" s="70">
        <v>0</v>
      </c>
      <c r="K31" s="70" t="s">
        <v>42</v>
      </c>
    </row>
    <row r="32" spans="1:11" ht="14.25" customHeight="1" x14ac:dyDescent="0.25">
      <c r="A32" s="54">
        <v>2007</v>
      </c>
      <c r="B32" s="104">
        <v>100</v>
      </c>
      <c r="C32" s="70">
        <v>2.6</v>
      </c>
      <c r="D32" s="70">
        <v>11.5</v>
      </c>
      <c r="E32" s="70">
        <v>17</v>
      </c>
      <c r="F32" s="70">
        <v>28.3</v>
      </c>
      <c r="G32" s="70">
        <v>11</v>
      </c>
      <c r="H32" s="70">
        <v>15.5</v>
      </c>
      <c r="I32" s="70">
        <v>14.2</v>
      </c>
      <c r="J32" s="70">
        <v>0</v>
      </c>
      <c r="K32" s="70" t="s">
        <v>42</v>
      </c>
    </row>
    <row r="33" spans="1:14" ht="14.25" customHeight="1" x14ac:dyDescent="0.25">
      <c r="A33" s="54">
        <v>2008</v>
      </c>
      <c r="B33" s="104">
        <v>100</v>
      </c>
      <c r="C33" s="70">
        <v>2.2999999999999998</v>
      </c>
      <c r="D33" s="70">
        <v>15.8</v>
      </c>
      <c r="E33" s="70">
        <v>20</v>
      </c>
      <c r="F33" s="70">
        <v>28.3</v>
      </c>
      <c r="G33" s="70">
        <v>9.9</v>
      </c>
      <c r="H33" s="70">
        <v>12.9</v>
      </c>
      <c r="I33" s="70">
        <v>10.8</v>
      </c>
      <c r="J33" s="70">
        <v>0</v>
      </c>
      <c r="K33" s="70" t="s">
        <v>42</v>
      </c>
    </row>
    <row r="34" spans="1:14" ht="14.25" customHeight="1" x14ac:dyDescent="0.25">
      <c r="A34" s="54">
        <v>2009</v>
      </c>
      <c r="B34" s="104">
        <v>100</v>
      </c>
      <c r="C34" s="70">
        <v>3.4</v>
      </c>
      <c r="D34" s="70">
        <v>18.7</v>
      </c>
      <c r="E34" s="70">
        <v>21</v>
      </c>
      <c r="F34" s="70">
        <v>26.5</v>
      </c>
      <c r="G34" s="70">
        <v>8</v>
      </c>
      <c r="H34" s="70">
        <v>12.9</v>
      </c>
      <c r="I34" s="70">
        <v>9.4</v>
      </c>
      <c r="J34" s="70">
        <v>0</v>
      </c>
      <c r="K34" s="70" t="s">
        <v>42</v>
      </c>
      <c r="N34" s="70"/>
    </row>
    <row r="35" spans="1:14" ht="14.25" customHeight="1" x14ac:dyDescent="0.25">
      <c r="A35" s="54">
        <v>2010</v>
      </c>
      <c r="B35" s="104">
        <v>100</v>
      </c>
      <c r="C35" s="70">
        <v>2.4</v>
      </c>
      <c r="D35" s="70">
        <v>19.2</v>
      </c>
      <c r="E35" s="70">
        <v>20.7</v>
      </c>
      <c r="F35" s="70">
        <v>27.9</v>
      </c>
      <c r="G35" s="70">
        <v>8.3000000000000007</v>
      </c>
      <c r="H35" s="70">
        <v>13.3</v>
      </c>
      <c r="I35" s="70">
        <v>8.3000000000000007</v>
      </c>
      <c r="J35" s="70">
        <v>0</v>
      </c>
      <c r="K35" s="70" t="s">
        <v>42</v>
      </c>
    </row>
    <row r="36" spans="1:14" ht="14.25" customHeight="1" x14ac:dyDescent="0.25">
      <c r="A36" s="54">
        <v>2011</v>
      </c>
      <c r="B36" s="104">
        <v>100</v>
      </c>
      <c r="C36" s="70">
        <v>3</v>
      </c>
      <c r="D36" s="70">
        <v>23.3</v>
      </c>
      <c r="E36" s="70">
        <v>22.3</v>
      </c>
      <c r="F36" s="70">
        <v>25.4</v>
      </c>
      <c r="G36" s="70">
        <v>7.1</v>
      </c>
      <c r="H36" s="70">
        <v>11.8</v>
      </c>
      <c r="I36" s="70">
        <v>6.9</v>
      </c>
      <c r="J36" s="70">
        <v>0.2</v>
      </c>
      <c r="K36" s="70" t="s">
        <v>42</v>
      </c>
    </row>
    <row r="37" spans="1:14" ht="14.25" customHeight="1" x14ac:dyDescent="0.25">
      <c r="A37" s="54">
        <v>2012</v>
      </c>
      <c r="B37" s="104">
        <v>100</v>
      </c>
      <c r="C37" s="70">
        <v>4</v>
      </c>
      <c r="D37" s="70">
        <v>20.3</v>
      </c>
      <c r="E37" s="70">
        <v>19</v>
      </c>
      <c r="F37" s="70">
        <v>31.3</v>
      </c>
      <c r="G37" s="70">
        <v>8.1</v>
      </c>
      <c r="H37" s="70">
        <v>10.7</v>
      </c>
      <c r="I37" s="70">
        <v>6.4</v>
      </c>
      <c r="J37" s="70">
        <v>0.1</v>
      </c>
      <c r="K37" s="70" t="s">
        <v>42</v>
      </c>
    </row>
    <row r="38" spans="1:14" ht="14.25" customHeight="1" x14ac:dyDescent="0.25">
      <c r="A38" s="54">
        <v>2013</v>
      </c>
      <c r="B38" s="104">
        <v>100</v>
      </c>
      <c r="C38" s="70">
        <v>5.0999999999999996</v>
      </c>
      <c r="D38" s="70">
        <v>21.1</v>
      </c>
      <c r="E38" s="70">
        <v>17.2</v>
      </c>
      <c r="F38" s="70">
        <v>33.299999999999997</v>
      </c>
      <c r="G38" s="70">
        <v>7</v>
      </c>
      <c r="H38" s="70">
        <v>10.1</v>
      </c>
      <c r="I38" s="70">
        <v>5.4</v>
      </c>
      <c r="J38" s="70">
        <v>0.7</v>
      </c>
      <c r="K38" s="70" t="s">
        <v>42</v>
      </c>
    </row>
    <row r="39" spans="1:14" ht="14.25" customHeight="1" x14ac:dyDescent="0.25">
      <c r="A39" s="54">
        <v>2014</v>
      </c>
      <c r="B39" s="104">
        <v>100</v>
      </c>
      <c r="C39" s="70">
        <v>5.2</v>
      </c>
      <c r="D39" s="70">
        <v>20.399999999999999</v>
      </c>
      <c r="E39" s="70">
        <v>15.9</v>
      </c>
      <c r="F39" s="70">
        <v>31.6</v>
      </c>
      <c r="G39" s="70">
        <v>6.9</v>
      </c>
      <c r="H39" s="70">
        <v>12.9</v>
      </c>
      <c r="I39" s="70">
        <v>6</v>
      </c>
      <c r="J39" s="70">
        <v>1</v>
      </c>
      <c r="K39" s="70" t="s">
        <v>42</v>
      </c>
    </row>
    <row r="40" spans="1:14" ht="14.25" customHeight="1" x14ac:dyDescent="0.25">
      <c r="A40" s="54">
        <v>2015</v>
      </c>
      <c r="B40" s="104">
        <v>100</v>
      </c>
      <c r="C40" s="70">
        <v>6.4</v>
      </c>
      <c r="D40" s="70">
        <v>17.600000000000001</v>
      </c>
      <c r="E40" s="70">
        <v>15.5</v>
      </c>
      <c r="F40" s="70">
        <v>35.5</v>
      </c>
      <c r="G40" s="70">
        <v>6.8</v>
      </c>
      <c r="H40" s="70">
        <v>11.1</v>
      </c>
      <c r="I40" s="70">
        <v>5.6</v>
      </c>
      <c r="J40" s="70">
        <v>1.5</v>
      </c>
      <c r="K40" s="70" t="s">
        <v>42</v>
      </c>
    </row>
    <row r="41" spans="1:14" ht="14.25" customHeight="1" x14ac:dyDescent="0.25">
      <c r="A41" s="54">
        <v>2016</v>
      </c>
      <c r="B41" s="104">
        <v>100</v>
      </c>
      <c r="C41" s="70">
        <v>5.8</v>
      </c>
      <c r="D41" s="70">
        <v>15.2</v>
      </c>
      <c r="E41" s="70">
        <v>15.5</v>
      </c>
      <c r="F41" s="70">
        <v>37.700000000000003</v>
      </c>
      <c r="G41" s="70">
        <v>7.5</v>
      </c>
      <c r="H41" s="70">
        <v>11.9</v>
      </c>
      <c r="I41" s="70">
        <v>4.0999999999999996</v>
      </c>
      <c r="J41" s="70">
        <v>2.2999999999999998</v>
      </c>
      <c r="K41" s="70" t="s">
        <v>42</v>
      </c>
    </row>
    <row r="42" spans="1:14" ht="14.25" customHeight="1" x14ac:dyDescent="0.25">
      <c r="A42" s="54">
        <v>2017</v>
      </c>
      <c r="B42" s="104">
        <v>100</v>
      </c>
      <c r="C42" s="70">
        <v>8</v>
      </c>
      <c r="D42" s="70">
        <v>15.8</v>
      </c>
      <c r="E42" s="70">
        <v>11.6</v>
      </c>
      <c r="F42" s="70">
        <v>36</v>
      </c>
      <c r="G42" s="70">
        <v>7</v>
      </c>
      <c r="H42" s="70">
        <v>13.7</v>
      </c>
      <c r="I42" s="70">
        <v>5.2</v>
      </c>
      <c r="J42" s="70">
        <v>2.8</v>
      </c>
      <c r="K42" s="70" t="s">
        <v>42</v>
      </c>
    </row>
    <row r="43" spans="1:14" ht="14.25" customHeight="1" x14ac:dyDescent="0.25">
      <c r="A43" s="54">
        <v>2018</v>
      </c>
      <c r="B43" s="104">
        <v>100</v>
      </c>
      <c r="C43" s="70">
        <v>9.9</v>
      </c>
      <c r="D43" s="70">
        <v>9.6999999999999993</v>
      </c>
      <c r="E43" s="70">
        <v>15.8</v>
      </c>
      <c r="F43" s="70">
        <v>37.299999999999997</v>
      </c>
      <c r="G43" s="70">
        <v>5.6</v>
      </c>
      <c r="H43" s="70">
        <v>14</v>
      </c>
      <c r="I43" s="70">
        <v>5.2</v>
      </c>
      <c r="J43" s="70">
        <v>2.6</v>
      </c>
      <c r="K43" s="70" t="s">
        <v>42</v>
      </c>
    </row>
    <row r="44" spans="1:14" ht="14.25" customHeight="1" x14ac:dyDescent="0.25">
      <c r="A44" s="54">
        <v>2019</v>
      </c>
      <c r="B44" s="104">
        <v>100</v>
      </c>
      <c r="C44" s="70">
        <v>9.5238095240000007</v>
      </c>
      <c r="D44" s="70">
        <v>6.9636456730000003</v>
      </c>
      <c r="E44" s="70">
        <v>15.41218638</v>
      </c>
      <c r="F44" s="70">
        <v>42.24270353</v>
      </c>
      <c r="G44" s="70">
        <v>3.6866359449999999</v>
      </c>
      <c r="H44" s="70">
        <v>11.93036354</v>
      </c>
      <c r="I44" s="70">
        <v>5.2739375319999997</v>
      </c>
      <c r="J44" s="70">
        <v>4.9667180000000002</v>
      </c>
      <c r="K44" s="70" t="s">
        <v>42</v>
      </c>
    </row>
    <row r="45" spans="1:14" ht="14.25" customHeight="1" x14ac:dyDescent="0.25">
      <c r="A45" s="54">
        <v>2020</v>
      </c>
      <c r="B45" s="104">
        <v>100</v>
      </c>
      <c r="C45" s="70">
        <f>+C24/$B24*100</f>
        <v>8.2119205298013238</v>
      </c>
      <c r="D45" s="70">
        <f t="shared" ref="D45:J49" si="0">+D24/$B24*100</f>
        <v>6.6887417218543046</v>
      </c>
      <c r="E45" s="70">
        <f t="shared" si="0"/>
        <v>10.794701986754966</v>
      </c>
      <c r="F45" s="70">
        <f t="shared" si="0"/>
        <v>39.072847682119203</v>
      </c>
      <c r="G45" s="70">
        <f t="shared" si="0"/>
        <v>4.701986754966887</v>
      </c>
      <c r="H45" s="70">
        <f t="shared" si="0"/>
        <v>12.847682119205297</v>
      </c>
      <c r="I45" s="70">
        <f t="shared" si="0"/>
        <v>6.8211920529801322</v>
      </c>
      <c r="J45" s="70">
        <f t="shared" si="0"/>
        <v>10.860927152317881</v>
      </c>
      <c r="K45" s="70" t="s">
        <v>42</v>
      </c>
    </row>
    <row r="46" spans="1:14" ht="14.25" customHeight="1" x14ac:dyDescent="0.25">
      <c r="A46" s="54">
        <v>2021</v>
      </c>
      <c r="B46" s="104">
        <v>100</v>
      </c>
      <c r="C46" s="70">
        <f>+C25/$B25*100</f>
        <v>9.6496619545175175</v>
      </c>
      <c r="D46" s="70">
        <f t="shared" si="0"/>
        <v>8.1745543945912722</v>
      </c>
      <c r="E46" s="70">
        <f t="shared" si="0"/>
        <v>12.907191149354642</v>
      </c>
      <c r="F46" s="70">
        <f t="shared" si="0"/>
        <v>31.653349723417335</v>
      </c>
      <c r="G46" s="70">
        <f t="shared" si="0"/>
        <v>3.6263060848186845</v>
      </c>
      <c r="H46" s="70">
        <f t="shared" si="0"/>
        <v>11.493546404425322</v>
      </c>
      <c r="I46" s="70">
        <f t="shared" si="0"/>
        <v>4.5482483097725872</v>
      </c>
      <c r="J46" s="70">
        <f t="shared" si="0"/>
        <v>17.947141979102643</v>
      </c>
      <c r="K46" s="70" t="s">
        <v>42</v>
      </c>
    </row>
    <row r="47" spans="1:14" ht="14.25" customHeight="1" x14ac:dyDescent="0.25">
      <c r="A47" s="54" t="s">
        <v>902</v>
      </c>
      <c r="B47" s="104">
        <v>100</v>
      </c>
      <c r="C47" s="70">
        <f>+C26/$B26*100</f>
        <v>7.6771653543307092</v>
      </c>
      <c r="D47" s="70">
        <f t="shared" si="0"/>
        <v>7.4803149606299222</v>
      </c>
      <c r="E47" s="70">
        <f t="shared" si="0"/>
        <v>13.254593175853019</v>
      </c>
      <c r="F47" s="70">
        <f t="shared" si="0"/>
        <v>29.790026246719158</v>
      </c>
      <c r="G47" s="70">
        <f t="shared" si="0"/>
        <v>4.1994750656167978</v>
      </c>
      <c r="H47" s="70">
        <f t="shared" si="0"/>
        <v>10.958005249343831</v>
      </c>
      <c r="I47" s="70">
        <f t="shared" si="0"/>
        <v>5.8398950131233596</v>
      </c>
      <c r="J47" s="70">
        <f t="shared" si="0"/>
        <v>20.800524934383201</v>
      </c>
      <c r="K47" s="70" t="s">
        <v>42</v>
      </c>
    </row>
    <row r="48" spans="1:14" ht="14.25" customHeight="1" x14ac:dyDescent="0.25">
      <c r="A48" s="54" t="s">
        <v>981</v>
      </c>
      <c r="B48" s="104">
        <v>100</v>
      </c>
      <c r="C48" s="70">
        <f>+C27/$B27*100</f>
        <v>7.1698113207547172</v>
      </c>
      <c r="D48" s="70">
        <f t="shared" si="0"/>
        <v>6.1635220125786168</v>
      </c>
      <c r="E48" s="70">
        <f t="shared" si="0"/>
        <v>13.773584905660377</v>
      </c>
      <c r="F48" s="70">
        <f t="shared" si="0"/>
        <v>31.635220125786162</v>
      </c>
      <c r="G48" s="70">
        <f t="shared" si="0"/>
        <v>4.716981132075472</v>
      </c>
      <c r="H48" s="70">
        <f t="shared" si="0"/>
        <v>9.7484276729559749</v>
      </c>
      <c r="I48" s="70">
        <f t="shared" si="0"/>
        <v>5.534591194968554</v>
      </c>
      <c r="J48" s="70">
        <f t="shared" si="0"/>
        <v>21.257861635220127</v>
      </c>
      <c r="K48" s="70" t="s">
        <v>42</v>
      </c>
    </row>
    <row r="49" spans="1:11" ht="14.25" customHeight="1" x14ac:dyDescent="0.25">
      <c r="A49" s="54" t="s">
        <v>1088</v>
      </c>
      <c r="B49" s="104">
        <v>100</v>
      </c>
      <c r="C49" s="70">
        <f>+C28/$B28*100</f>
        <v>4.9232736572890028</v>
      </c>
      <c r="D49" s="70">
        <f t="shared" si="0"/>
        <v>4.6675191815856776</v>
      </c>
      <c r="E49" s="70">
        <f t="shared" si="0"/>
        <v>14.769820971867006</v>
      </c>
      <c r="F49" s="70">
        <f t="shared" si="0"/>
        <v>30.690537084398979</v>
      </c>
      <c r="G49" s="70">
        <f t="shared" si="0"/>
        <v>3.5805626598465472</v>
      </c>
      <c r="H49" s="70">
        <f t="shared" si="0"/>
        <v>12.851662404092071</v>
      </c>
      <c r="I49" s="70">
        <f t="shared" si="0"/>
        <v>5.3708439897698215</v>
      </c>
      <c r="J49" s="70">
        <f t="shared" si="0"/>
        <v>23.145780051150894</v>
      </c>
      <c r="K49" s="70" t="s">
        <v>42</v>
      </c>
    </row>
    <row r="50" spans="1:11" ht="14.25" customHeight="1" x14ac:dyDescent="0.25">
      <c r="A50" s="4"/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1:11" ht="14.25" customHeight="1" x14ac:dyDescent="0.25">
      <c r="A51" s="106" t="s">
        <v>840</v>
      </c>
      <c r="B51" s="8"/>
      <c r="C51" s="8"/>
      <c r="D51" s="8"/>
      <c r="E51" s="8"/>
      <c r="F51" s="8"/>
      <c r="G51" s="8"/>
      <c r="H51" s="8"/>
      <c r="I51" s="8"/>
      <c r="J51" s="8"/>
    </row>
    <row r="52" spans="1:11" ht="14.25" customHeight="1" x14ac:dyDescent="0.25">
      <c r="A52" s="8"/>
    </row>
  </sheetData>
  <hyperlinks>
    <hyperlink ref="A51" location="Metadaten!A1" display="&lt;&lt;&lt; Metadaten" xr:uid="{A1A1D90E-8630-49A8-BC85-D23444495BB2}"/>
    <hyperlink ref="A3" location="Inhalt!A1" display="&lt;&lt;&lt; Inhalt" xr:uid="{5C903C74-6F76-4F92-ABC0-D033D2E7D8BF}"/>
  </hyperlinks>
  <pageMargins left="0.70866141732283472" right="0.34" top="0.78740157480314965" bottom="0.78740157480314965" header="0.31496062992125984" footer="0.31496062992125984"/>
  <pageSetup paperSize="9" scale="80" orientation="portrait" r:id="rId1"/>
  <ignoredErrors>
    <ignoredError sqref="A26:A28 A47:A4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3"/>
  <sheetViews>
    <sheetView zoomScaleNormal="100" workbookViewId="0">
      <pane ySplit="9" topLeftCell="A10" activePane="bottomLeft" state="frozen"/>
      <selection activeCell="H52" sqref="H52"/>
      <selection pane="bottomLeft"/>
    </sheetView>
  </sheetViews>
  <sheetFormatPr baseColWidth="10" defaultColWidth="11.42578125" defaultRowHeight="14.25" customHeight="1" x14ac:dyDescent="0.25"/>
  <cols>
    <col min="1" max="1" width="17.28515625" style="4" customWidth="1"/>
    <col min="2" max="2" width="24.28515625" style="4" customWidth="1"/>
    <col min="3" max="3" width="14.5703125" style="3" customWidth="1"/>
    <col min="4" max="4" width="11.28515625" style="3" customWidth="1"/>
    <col min="5" max="6" width="7.140625" style="3" customWidth="1"/>
    <col min="7" max="7" width="11.85546875" style="3" customWidth="1"/>
    <col min="8" max="11" width="7.140625" style="3" customWidth="1"/>
    <col min="12" max="12" width="7.85546875" style="3" customWidth="1"/>
    <col min="13" max="13" width="7.140625" style="3" customWidth="1"/>
    <col min="14" max="14" width="12.7109375" style="3" customWidth="1"/>
    <col min="15" max="16384" width="11.42578125" style="4"/>
  </cols>
  <sheetData>
    <row r="1" spans="1:14" s="24" customFormat="1" ht="15.75" x14ac:dyDescent="0.25">
      <c r="A1" s="24" t="s">
        <v>25</v>
      </c>
    </row>
    <row r="2" spans="1:14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s="59" customFormat="1" ht="14.25" customHeight="1" x14ac:dyDescent="0.25">
      <c r="A4" s="106" t="s">
        <v>839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59" customFormat="1" ht="14.25" customHeight="1" x14ac:dyDescent="0.25">
      <c r="A5" s="10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s="59" customFormat="1" ht="14.25" customHeight="1" x14ac:dyDescent="0.25">
      <c r="A6" s="56" t="s">
        <v>555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s="44" customFormat="1" ht="14.25" customHeight="1" x14ac:dyDescent="0.25">
      <c r="A8" s="5"/>
      <c r="B8" s="5"/>
      <c r="C8" s="124" t="s">
        <v>530</v>
      </c>
      <c r="D8" s="125" t="s">
        <v>26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</row>
    <row r="9" spans="1:14" s="74" customFormat="1" ht="20.25" customHeight="1" x14ac:dyDescent="0.2">
      <c r="A9" s="127" t="s">
        <v>3</v>
      </c>
      <c r="B9" s="127" t="s">
        <v>4</v>
      </c>
      <c r="C9" s="128"/>
      <c r="D9" s="129" t="s">
        <v>27</v>
      </c>
      <c r="E9" s="129" t="s">
        <v>28</v>
      </c>
      <c r="F9" s="129" t="s">
        <v>29</v>
      </c>
      <c r="G9" s="129" t="s">
        <v>532</v>
      </c>
      <c r="H9" s="129" t="s">
        <v>30</v>
      </c>
      <c r="I9" s="129" t="s">
        <v>31</v>
      </c>
      <c r="J9" s="129" t="s">
        <v>32</v>
      </c>
      <c r="K9" s="129" t="s">
        <v>33</v>
      </c>
      <c r="L9" s="129" t="s">
        <v>34</v>
      </c>
      <c r="M9" s="129" t="s">
        <v>35</v>
      </c>
      <c r="N9" s="129" t="s">
        <v>531</v>
      </c>
    </row>
    <row r="10" spans="1:14" s="7" customFormat="1" ht="14.25" customHeight="1" x14ac:dyDescent="0.25">
      <c r="A10" s="75" t="s">
        <v>1</v>
      </c>
      <c r="B10" s="75"/>
      <c r="C10" s="101">
        <v>2375</v>
      </c>
      <c r="D10" s="76">
        <v>437</v>
      </c>
      <c r="E10" s="76">
        <v>304</v>
      </c>
      <c r="F10" s="76">
        <v>275</v>
      </c>
      <c r="G10" s="76">
        <v>151</v>
      </c>
      <c r="H10" s="76">
        <v>414</v>
      </c>
      <c r="I10" s="76">
        <v>13</v>
      </c>
      <c r="J10" s="76">
        <v>225</v>
      </c>
      <c r="K10" s="76">
        <v>204</v>
      </c>
      <c r="L10" s="76">
        <v>154</v>
      </c>
      <c r="M10" s="76">
        <v>145</v>
      </c>
      <c r="N10" s="76">
        <v>53</v>
      </c>
    </row>
    <row r="11" spans="1:14" ht="14.25" customHeight="1" x14ac:dyDescent="0.25">
      <c r="A11" s="47" t="s">
        <v>733</v>
      </c>
      <c r="B11" s="48"/>
      <c r="C11" s="66">
        <v>2251</v>
      </c>
      <c r="D11" s="65">
        <v>422</v>
      </c>
      <c r="E11" s="65">
        <v>289</v>
      </c>
      <c r="F11" s="65">
        <v>253</v>
      </c>
      <c r="G11" s="65">
        <v>139</v>
      </c>
      <c r="H11" s="65">
        <v>400</v>
      </c>
      <c r="I11" s="65">
        <v>10</v>
      </c>
      <c r="J11" s="65">
        <v>212</v>
      </c>
      <c r="K11" s="65">
        <v>192</v>
      </c>
      <c r="L11" s="65">
        <v>145</v>
      </c>
      <c r="M11" s="65">
        <v>137</v>
      </c>
      <c r="N11" s="65">
        <v>52</v>
      </c>
    </row>
    <row r="12" spans="1:14" ht="14.25" customHeight="1" x14ac:dyDescent="0.25">
      <c r="A12" s="63" t="s">
        <v>5</v>
      </c>
      <c r="B12" s="57"/>
      <c r="C12" s="66">
        <v>1564</v>
      </c>
      <c r="D12" s="65">
        <v>340</v>
      </c>
      <c r="E12" s="65">
        <v>215</v>
      </c>
      <c r="F12" s="65">
        <v>150</v>
      </c>
      <c r="G12" s="65">
        <v>79</v>
      </c>
      <c r="H12" s="65">
        <v>261</v>
      </c>
      <c r="I12" s="65">
        <v>10</v>
      </c>
      <c r="J12" s="65">
        <v>157</v>
      </c>
      <c r="K12" s="65">
        <v>111</v>
      </c>
      <c r="L12" s="65">
        <v>100</v>
      </c>
      <c r="M12" s="65">
        <v>105</v>
      </c>
      <c r="N12" s="65">
        <v>36</v>
      </c>
    </row>
    <row r="13" spans="1:14" ht="14.25" customHeight="1" x14ac:dyDescent="0.25">
      <c r="A13" s="63"/>
      <c r="B13" s="63" t="s">
        <v>5</v>
      </c>
      <c r="C13" s="66">
        <v>1564</v>
      </c>
      <c r="D13" s="65">
        <v>340</v>
      </c>
      <c r="E13" s="65">
        <v>215</v>
      </c>
      <c r="F13" s="65">
        <v>150</v>
      </c>
      <c r="G13" s="65">
        <v>79</v>
      </c>
      <c r="H13" s="65">
        <v>261</v>
      </c>
      <c r="I13" s="65">
        <v>10</v>
      </c>
      <c r="J13" s="65">
        <v>157</v>
      </c>
      <c r="K13" s="65">
        <v>111</v>
      </c>
      <c r="L13" s="65">
        <v>100</v>
      </c>
      <c r="M13" s="65">
        <v>105</v>
      </c>
      <c r="N13" s="65">
        <v>36</v>
      </c>
    </row>
    <row r="14" spans="1:14" ht="14.25" customHeight="1" x14ac:dyDescent="0.25">
      <c r="A14" s="63" t="s">
        <v>6</v>
      </c>
      <c r="B14" s="57"/>
      <c r="C14" s="66">
        <v>20</v>
      </c>
      <c r="D14" s="65">
        <v>6</v>
      </c>
      <c r="E14" s="65">
        <v>3</v>
      </c>
      <c r="F14" s="65">
        <v>1</v>
      </c>
      <c r="G14" s="65">
        <v>1</v>
      </c>
      <c r="H14" s="65">
        <v>1</v>
      </c>
      <c r="I14" s="65">
        <v>0</v>
      </c>
      <c r="J14" s="65">
        <v>2</v>
      </c>
      <c r="K14" s="65">
        <v>3</v>
      </c>
      <c r="L14" s="65">
        <v>0</v>
      </c>
      <c r="M14" s="65">
        <v>3</v>
      </c>
      <c r="N14" s="65">
        <v>0</v>
      </c>
    </row>
    <row r="15" spans="1:14" ht="14.25" customHeight="1" x14ac:dyDescent="0.25">
      <c r="A15" s="63"/>
      <c r="B15" s="63" t="s">
        <v>7</v>
      </c>
      <c r="C15" s="66">
        <v>14</v>
      </c>
      <c r="D15" s="65">
        <v>5</v>
      </c>
      <c r="E15" s="65">
        <v>2</v>
      </c>
      <c r="F15" s="65">
        <v>1</v>
      </c>
      <c r="G15" s="65">
        <v>0</v>
      </c>
      <c r="H15" s="65">
        <v>1</v>
      </c>
      <c r="I15" s="65">
        <v>0</v>
      </c>
      <c r="J15" s="65">
        <v>1</v>
      </c>
      <c r="K15" s="65">
        <v>1</v>
      </c>
      <c r="L15" s="65">
        <v>0</v>
      </c>
      <c r="M15" s="65">
        <v>3</v>
      </c>
      <c r="N15" s="65">
        <v>0</v>
      </c>
    </row>
    <row r="16" spans="1:14" ht="14.25" customHeight="1" x14ac:dyDescent="0.25">
      <c r="A16" s="63"/>
      <c r="B16" s="63" t="s">
        <v>253</v>
      </c>
      <c r="C16" s="66">
        <v>4</v>
      </c>
      <c r="D16" s="65">
        <v>1</v>
      </c>
      <c r="E16" s="65">
        <v>1</v>
      </c>
      <c r="F16" s="65">
        <v>0</v>
      </c>
      <c r="G16" s="65">
        <v>1</v>
      </c>
      <c r="H16" s="65">
        <v>0</v>
      </c>
      <c r="I16" s="65">
        <v>0</v>
      </c>
      <c r="J16" s="65">
        <v>1</v>
      </c>
      <c r="K16" s="65">
        <v>0</v>
      </c>
      <c r="L16" s="65">
        <v>0</v>
      </c>
      <c r="M16" s="65">
        <v>0</v>
      </c>
      <c r="N16" s="65">
        <v>0</v>
      </c>
    </row>
    <row r="17" spans="1:14" ht="14.25" customHeight="1" x14ac:dyDescent="0.25">
      <c r="A17" s="63"/>
      <c r="B17" s="63" t="s">
        <v>254</v>
      </c>
      <c r="C17" s="66">
        <v>2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2</v>
      </c>
      <c r="L17" s="65">
        <v>0</v>
      </c>
      <c r="M17" s="65">
        <v>0</v>
      </c>
      <c r="N17" s="65">
        <v>0</v>
      </c>
    </row>
    <row r="18" spans="1:14" ht="14.25" customHeight="1" x14ac:dyDescent="0.25">
      <c r="A18" s="63" t="s">
        <v>8</v>
      </c>
      <c r="B18" s="57"/>
      <c r="C18" s="66">
        <v>350</v>
      </c>
      <c r="D18" s="65">
        <v>45</v>
      </c>
      <c r="E18" s="65">
        <v>29</v>
      </c>
      <c r="F18" s="65">
        <v>66</v>
      </c>
      <c r="G18" s="65">
        <v>38</v>
      </c>
      <c r="H18" s="65">
        <v>72</v>
      </c>
      <c r="I18" s="65">
        <v>0</v>
      </c>
      <c r="J18" s="65">
        <v>24</v>
      </c>
      <c r="K18" s="65">
        <v>41</v>
      </c>
      <c r="L18" s="65">
        <v>30</v>
      </c>
      <c r="M18" s="65">
        <v>5</v>
      </c>
      <c r="N18" s="65">
        <v>0</v>
      </c>
    </row>
    <row r="19" spans="1:14" ht="14.25" customHeight="1" x14ac:dyDescent="0.25">
      <c r="A19" s="63"/>
      <c r="B19" s="63" t="s">
        <v>9</v>
      </c>
      <c r="C19" s="66">
        <v>256</v>
      </c>
      <c r="D19" s="65">
        <v>32</v>
      </c>
      <c r="E19" s="65">
        <v>20</v>
      </c>
      <c r="F19" s="65">
        <v>65</v>
      </c>
      <c r="G19" s="65">
        <v>14</v>
      </c>
      <c r="H19" s="65">
        <v>59</v>
      </c>
      <c r="I19" s="65">
        <v>0</v>
      </c>
      <c r="J19" s="65">
        <v>11</v>
      </c>
      <c r="K19" s="65">
        <v>25</v>
      </c>
      <c r="L19" s="65">
        <v>25</v>
      </c>
      <c r="M19" s="65">
        <v>5</v>
      </c>
      <c r="N19" s="65">
        <v>0</v>
      </c>
    </row>
    <row r="20" spans="1:14" ht="14.25" customHeight="1" x14ac:dyDescent="0.25">
      <c r="A20" s="63"/>
      <c r="B20" s="63" t="s">
        <v>10</v>
      </c>
      <c r="C20" s="66">
        <v>28</v>
      </c>
      <c r="D20" s="65">
        <v>4</v>
      </c>
      <c r="E20" s="65">
        <v>3</v>
      </c>
      <c r="F20" s="65">
        <v>1</v>
      </c>
      <c r="G20" s="65">
        <v>4</v>
      </c>
      <c r="H20" s="65">
        <v>6</v>
      </c>
      <c r="I20" s="65">
        <v>0</v>
      </c>
      <c r="J20" s="65">
        <v>4</v>
      </c>
      <c r="K20" s="65">
        <v>3</v>
      </c>
      <c r="L20" s="65">
        <v>3</v>
      </c>
      <c r="M20" s="65">
        <v>0</v>
      </c>
      <c r="N20" s="65">
        <v>0</v>
      </c>
    </row>
    <row r="21" spans="1:14" ht="14.25" customHeight="1" x14ac:dyDescent="0.25">
      <c r="A21" s="63"/>
      <c r="B21" s="63" t="s">
        <v>11</v>
      </c>
      <c r="C21" s="66">
        <v>66</v>
      </c>
      <c r="D21" s="65">
        <v>9</v>
      </c>
      <c r="E21" s="65">
        <v>6</v>
      </c>
      <c r="F21" s="65">
        <v>0</v>
      </c>
      <c r="G21" s="65">
        <v>20</v>
      </c>
      <c r="H21" s="65">
        <v>7</v>
      </c>
      <c r="I21" s="65">
        <v>0</v>
      </c>
      <c r="J21" s="65">
        <v>9</v>
      </c>
      <c r="K21" s="65">
        <v>13</v>
      </c>
      <c r="L21" s="65">
        <v>2</v>
      </c>
      <c r="M21" s="65">
        <v>0</v>
      </c>
      <c r="N21" s="65">
        <v>0</v>
      </c>
    </row>
    <row r="22" spans="1:14" ht="14.25" customHeight="1" x14ac:dyDescent="0.25">
      <c r="A22" s="63" t="s">
        <v>12</v>
      </c>
      <c r="B22" s="57"/>
      <c r="C22" s="66">
        <v>5</v>
      </c>
      <c r="D22" s="65">
        <v>0</v>
      </c>
      <c r="E22" s="65">
        <v>0</v>
      </c>
      <c r="F22" s="65">
        <v>1</v>
      </c>
      <c r="G22" s="65">
        <v>0</v>
      </c>
      <c r="H22" s="65">
        <v>2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2</v>
      </c>
    </row>
    <row r="23" spans="1:14" ht="14.25" customHeight="1" x14ac:dyDescent="0.25">
      <c r="A23" s="63"/>
      <c r="B23" s="63" t="s">
        <v>13</v>
      </c>
      <c r="C23" s="66">
        <v>4</v>
      </c>
      <c r="D23" s="65">
        <v>0</v>
      </c>
      <c r="E23" s="65">
        <v>0</v>
      </c>
      <c r="F23" s="65">
        <v>0</v>
      </c>
      <c r="G23" s="65">
        <v>0</v>
      </c>
      <c r="H23" s="65">
        <v>2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2</v>
      </c>
    </row>
    <row r="24" spans="1:14" ht="14.25" customHeight="1" x14ac:dyDescent="0.25">
      <c r="A24" s="63"/>
      <c r="B24" s="57" t="s">
        <v>14</v>
      </c>
      <c r="C24" s="66">
        <v>1</v>
      </c>
      <c r="D24" s="65">
        <v>0</v>
      </c>
      <c r="E24" s="65">
        <v>0</v>
      </c>
      <c r="F24" s="65">
        <v>1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</row>
    <row r="25" spans="1:14" ht="14.25" customHeight="1" x14ac:dyDescent="0.25">
      <c r="A25" s="63" t="s">
        <v>15</v>
      </c>
      <c r="B25" s="63"/>
      <c r="C25" s="66">
        <v>33</v>
      </c>
      <c r="D25" s="65">
        <v>3</v>
      </c>
      <c r="E25" s="65">
        <v>3</v>
      </c>
      <c r="F25" s="65">
        <v>2</v>
      </c>
      <c r="G25" s="65">
        <v>1</v>
      </c>
      <c r="H25" s="65">
        <v>10</v>
      </c>
      <c r="I25" s="65">
        <v>0</v>
      </c>
      <c r="J25" s="65">
        <v>1</v>
      </c>
      <c r="K25" s="65">
        <v>9</v>
      </c>
      <c r="L25" s="65">
        <v>3</v>
      </c>
      <c r="M25" s="65">
        <v>1</v>
      </c>
      <c r="N25" s="65">
        <v>0</v>
      </c>
    </row>
    <row r="26" spans="1:14" ht="14.25" customHeight="1" x14ac:dyDescent="0.25">
      <c r="A26" s="63"/>
      <c r="B26" s="63" t="s">
        <v>255</v>
      </c>
      <c r="C26" s="66">
        <v>7</v>
      </c>
      <c r="D26" s="65">
        <v>1</v>
      </c>
      <c r="E26" s="65">
        <v>1</v>
      </c>
      <c r="F26" s="65">
        <v>2</v>
      </c>
      <c r="G26" s="65">
        <v>1</v>
      </c>
      <c r="H26" s="65">
        <v>1</v>
      </c>
      <c r="I26" s="65">
        <v>0</v>
      </c>
      <c r="J26" s="65">
        <v>0</v>
      </c>
      <c r="K26" s="65">
        <v>1</v>
      </c>
      <c r="L26" s="65">
        <v>0</v>
      </c>
      <c r="M26" s="65">
        <v>0</v>
      </c>
      <c r="N26" s="65">
        <v>0</v>
      </c>
    </row>
    <row r="27" spans="1:14" ht="14.25" customHeight="1" x14ac:dyDescent="0.25">
      <c r="A27" s="63"/>
      <c r="B27" s="63" t="s">
        <v>256</v>
      </c>
      <c r="C27" s="66">
        <v>3</v>
      </c>
      <c r="D27" s="65">
        <v>0</v>
      </c>
      <c r="E27" s="65">
        <v>0</v>
      </c>
      <c r="F27" s="65">
        <v>0</v>
      </c>
      <c r="G27" s="65">
        <v>0</v>
      </c>
      <c r="H27" s="65">
        <v>2</v>
      </c>
      <c r="I27" s="65">
        <v>0</v>
      </c>
      <c r="J27" s="65">
        <v>1</v>
      </c>
      <c r="K27" s="65">
        <v>0</v>
      </c>
      <c r="L27" s="65">
        <v>0</v>
      </c>
      <c r="M27" s="65">
        <v>0</v>
      </c>
      <c r="N27" s="65">
        <v>0</v>
      </c>
    </row>
    <row r="28" spans="1:14" ht="14.25" customHeight="1" x14ac:dyDescent="0.25">
      <c r="A28" s="63"/>
      <c r="B28" s="63" t="s">
        <v>16</v>
      </c>
      <c r="C28" s="66">
        <v>15</v>
      </c>
      <c r="D28" s="65">
        <v>1</v>
      </c>
      <c r="E28" s="65">
        <v>0</v>
      </c>
      <c r="F28" s="65">
        <v>0</v>
      </c>
      <c r="G28" s="65">
        <v>0</v>
      </c>
      <c r="H28" s="65">
        <v>5</v>
      </c>
      <c r="I28" s="65">
        <v>0</v>
      </c>
      <c r="J28" s="65">
        <v>0</v>
      </c>
      <c r="K28" s="65">
        <v>8</v>
      </c>
      <c r="L28" s="65">
        <v>1</v>
      </c>
      <c r="M28" s="65">
        <v>0</v>
      </c>
      <c r="N28" s="65">
        <v>0</v>
      </c>
    </row>
    <row r="29" spans="1:14" ht="14.25" customHeight="1" x14ac:dyDescent="0.25">
      <c r="A29" s="63"/>
      <c r="B29" s="57" t="s">
        <v>257</v>
      </c>
      <c r="C29" s="66">
        <v>8</v>
      </c>
      <c r="D29" s="65">
        <v>1</v>
      </c>
      <c r="E29" s="65">
        <v>2</v>
      </c>
      <c r="F29" s="65">
        <v>0</v>
      </c>
      <c r="G29" s="65">
        <v>0</v>
      </c>
      <c r="H29" s="65">
        <v>2</v>
      </c>
      <c r="I29" s="65">
        <v>0</v>
      </c>
      <c r="J29" s="65">
        <v>0</v>
      </c>
      <c r="K29" s="65">
        <v>0</v>
      </c>
      <c r="L29" s="65">
        <v>2</v>
      </c>
      <c r="M29" s="65">
        <v>1</v>
      </c>
      <c r="N29" s="65">
        <v>0</v>
      </c>
    </row>
    <row r="30" spans="1:14" ht="14.25" customHeight="1" x14ac:dyDescent="0.25">
      <c r="A30" s="63" t="s">
        <v>17</v>
      </c>
      <c r="B30" s="63"/>
      <c r="C30" s="66">
        <v>279</v>
      </c>
      <c r="D30" s="65">
        <v>28</v>
      </c>
      <c r="E30" s="65">
        <v>39</v>
      </c>
      <c r="F30" s="65">
        <v>33</v>
      </c>
      <c r="G30" s="65">
        <v>20</v>
      </c>
      <c r="H30" s="65">
        <v>54</v>
      </c>
      <c r="I30" s="65">
        <v>0</v>
      </c>
      <c r="J30" s="65">
        <v>28</v>
      </c>
      <c r="K30" s="65">
        <v>28</v>
      </c>
      <c r="L30" s="65">
        <v>12</v>
      </c>
      <c r="M30" s="65">
        <v>23</v>
      </c>
      <c r="N30" s="65">
        <v>14</v>
      </c>
    </row>
    <row r="31" spans="1:14" ht="14.25" customHeight="1" x14ac:dyDescent="0.25">
      <c r="A31" s="63"/>
      <c r="B31" s="63" t="s">
        <v>18</v>
      </c>
      <c r="C31" s="66">
        <v>245</v>
      </c>
      <c r="D31" s="65">
        <v>24</v>
      </c>
      <c r="E31" s="65">
        <v>34</v>
      </c>
      <c r="F31" s="65">
        <v>30</v>
      </c>
      <c r="G31" s="65">
        <v>17</v>
      </c>
      <c r="H31" s="65">
        <v>40</v>
      </c>
      <c r="I31" s="65">
        <v>0</v>
      </c>
      <c r="J31" s="65">
        <v>27</v>
      </c>
      <c r="K31" s="65">
        <v>26</v>
      </c>
      <c r="L31" s="65">
        <v>12</v>
      </c>
      <c r="M31" s="65">
        <v>22</v>
      </c>
      <c r="N31" s="65">
        <v>13</v>
      </c>
    </row>
    <row r="32" spans="1:14" ht="14.25" customHeight="1" x14ac:dyDescent="0.25">
      <c r="A32" s="63"/>
      <c r="B32" s="63" t="s">
        <v>19</v>
      </c>
      <c r="C32" s="66">
        <v>34</v>
      </c>
      <c r="D32" s="65">
        <v>4</v>
      </c>
      <c r="E32" s="65">
        <v>5</v>
      </c>
      <c r="F32" s="65">
        <v>3</v>
      </c>
      <c r="G32" s="65">
        <v>3</v>
      </c>
      <c r="H32" s="65">
        <v>14</v>
      </c>
      <c r="I32" s="65">
        <v>0</v>
      </c>
      <c r="J32" s="65">
        <v>1</v>
      </c>
      <c r="K32" s="65">
        <v>2</v>
      </c>
      <c r="L32" s="65">
        <v>0</v>
      </c>
      <c r="M32" s="65">
        <v>1</v>
      </c>
      <c r="N32" s="65">
        <v>1</v>
      </c>
    </row>
    <row r="33" spans="1:15" ht="14.25" customHeight="1" x14ac:dyDescent="0.25">
      <c r="A33" s="4" t="s">
        <v>20</v>
      </c>
      <c r="C33" s="66">
        <v>124</v>
      </c>
      <c r="D33" s="65">
        <v>15</v>
      </c>
      <c r="E33" s="65">
        <v>15</v>
      </c>
      <c r="F33" s="65">
        <v>22</v>
      </c>
      <c r="G33" s="65">
        <v>12</v>
      </c>
      <c r="H33" s="65">
        <v>14</v>
      </c>
      <c r="I33" s="65">
        <v>3</v>
      </c>
      <c r="J33" s="65">
        <v>13</v>
      </c>
      <c r="K33" s="65">
        <v>12</v>
      </c>
      <c r="L33" s="65">
        <v>9</v>
      </c>
      <c r="M33" s="65">
        <v>8</v>
      </c>
      <c r="N33" s="65">
        <v>1</v>
      </c>
    </row>
    <row r="34" spans="1:15" ht="14.25" customHeight="1" x14ac:dyDescent="0.25">
      <c r="B34" s="4" t="s">
        <v>21</v>
      </c>
      <c r="C34" s="66">
        <v>2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2</v>
      </c>
      <c r="K34" s="65">
        <v>0</v>
      </c>
      <c r="L34" s="65">
        <v>0</v>
      </c>
      <c r="M34" s="65">
        <v>0</v>
      </c>
      <c r="N34" s="65">
        <v>0</v>
      </c>
    </row>
    <row r="35" spans="1:15" ht="14.25" customHeight="1" x14ac:dyDescent="0.25">
      <c r="B35" s="4" t="s">
        <v>1101</v>
      </c>
      <c r="C35" s="66">
        <v>2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1</v>
      </c>
      <c r="L35" s="65">
        <v>0</v>
      </c>
      <c r="M35" s="65">
        <v>1</v>
      </c>
      <c r="N35" s="65">
        <v>0</v>
      </c>
    </row>
    <row r="36" spans="1:15" ht="14.25" customHeight="1" x14ac:dyDescent="0.25">
      <c r="B36" s="4" t="s">
        <v>22</v>
      </c>
      <c r="C36" s="66">
        <v>84</v>
      </c>
      <c r="D36" s="65">
        <v>12</v>
      </c>
      <c r="E36" s="65">
        <v>10</v>
      </c>
      <c r="F36" s="65">
        <v>17</v>
      </c>
      <c r="G36" s="65">
        <v>6</v>
      </c>
      <c r="H36" s="65">
        <v>8</v>
      </c>
      <c r="I36" s="65">
        <v>3</v>
      </c>
      <c r="J36" s="65">
        <v>6</v>
      </c>
      <c r="K36" s="65">
        <v>7</v>
      </c>
      <c r="L36" s="65">
        <v>7</v>
      </c>
      <c r="M36" s="65">
        <v>7</v>
      </c>
      <c r="N36" s="65">
        <v>1</v>
      </c>
    </row>
    <row r="37" spans="1:15" ht="14.25" customHeight="1" x14ac:dyDescent="0.25">
      <c r="B37" s="63" t="s">
        <v>258</v>
      </c>
      <c r="C37" s="66">
        <v>6</v>
      </c>
      <c r="D37" s="65">
        <v>1</v>
      </c>
      <c r="E37" s="65">
        <v>0</v>
      </c>
      <c r="F37" s="65">
        <v>2</v>
      </c>
      <c r="G37" s="65">
        <v>1</v>
      </c>
      <c r="H37" s="65">
        <v>1</v>
      </c>
      <c r="I37" s="65">
        <v>0</v>
      </c>
      <c r="J37" s="65">
        <v>0</v>
      </c>
      <c r="K37" s="65">
        <v>1</v>
      </c>
      <c r="L37" s="65">
        <v>0</v>
      </c>
      <c r="M37" s="65">
        <v>0</v>
      </c>
      <c r="N37" s="65">
        <v>0</v>
      </c>
    </row>
    <row r="38" spans="1:15" ht="14.25" customHeight="1" x14ac:dyDescent="0.25">
      <c r="B38" s="63" t="s">
        <v>259</v>
      </c>
      <c r="C38" s="66">
        <v>3</v>
      </c>
      <c r="D38" s="65">
        <v>1</v>
      </c>
      <c r="E38" s="65">
        <v>1</v>
      </c>
      <c r="F38" s="65">
        <v>1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</row>
    <row r="39" spans="1:15" ht="14.25" customHeight="1" x14ac:dyDescent="0.25">
      <c r="B39" s="4" t="s">
        <v>23</v>
      </c>
      <c r="C39" s="66">
        <v>2</v>
      </c>
      <c r="D39" s="65">
        <v>0</v>
      </c>
      <c r="E39" s="65">
        <v>0</v>
      </c>
      <c r="F39" s="65">
        <v>0</v>
      </c>
      <c r="G39" s="65">
        <v>0</v>
      </c>
      <c r="H39" s="65">
        <v>2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</row>
    <row r="40" spans="1:15" ht="14.25" customHeight="1" x14ac:dyDescent="0.25">
      <c r="B40" s="4" t="s">
        <v>24</v>
      </c>
      <c r="C40" s="66">
        <v>22</v>
      </c>
      <c r="D40" s="65">
        <v>0</v>
      </c>
      <c r="E40" s="65">
        <v>4</v>
      </c>
      <c r="F40" s="65">
        <v>0</v>
      </c>
      <c r="G40" s="65">
        <v>5</v>
      </c>
      <c r="H40" s="65">
        <v>3</v>
      </c>
      <c r="I40" s="65">
        <v>0</v>
      </c>
      <c r="J40" s="65">
        <v>5</v>
      </c>
      <c r="K40" s="65">
        <v>3</v>
      </c>
      <c r="L40" s="65">
        <v>2</v>
      </c>
      <c r="M40" s="65">
        <v>0</v>
      </c>
      <c r="N40" s="65">
        <v>0</v>
      </c>
    </row>
    <row r="41" spans="1:15" ht="14.25" customHeight="1" x14ac:dyDescent="0.25">
      <c r="B41" s="4" t="s">
        <v>20</v>
      </c>
      <c r="C41" s="66">
        <v>3</v>
      </c>
      <c r="D41" s="65">
        <v>1</v>
      </c>
      <c r="E41" s="65">
        <v>0</v>
      </c>
      <c r="F41" s="65">
        <v>2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</row>
    <row r="43" spans="1:15" ht="14.25" customHeight="1" x14ac:dyDescent="0.25">
      <c r="A43" s="106" t="s">
        <v>840</v>
      </c>
      <c r="B43" s="3"/>
      <c r="O43" s="3"/>
    </row>
  </sheetData>
  <hyperlinks>
    <hyperlink ref="A43" location="Metadaten!A1" display="&lt;&lt;&lt; Metadaten" xr:uid="{BC84C43C-7006-4C41-99F6-B5C2368650BE}"/>
    <hyperlink ref="A4" location="Inhalt!A1" display="&lt;&lt;&lt; Inhalt" xr:uid="{6EF15577-414C-474F-9FCA-09BC710775F1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W258"/>
  <sheetViews>
    <sheetView zoomScaleNormal="100" workbookViewId="0">
      <pane ySplit="7" topLeftCell="A8" activePane="bottomLeft" state="frozen"/>
      <selection activeCell="G28" sqref="G28"/>
      <selection pane="bottomLeft"/>
    </sheetView>
  </sheetViews>
  <sheetFormatPr baseColWidth="10" defaultColWidth="11.42578125" defaultRowHeight="14.25" customHeight="1" x14ac:dyDescent="0.25"/>
  <cols>
    <col min="1" max="1" width="11.85546875" style="52" customWidth="1"/>
    <col min="2" max="2" width="12.5703125" style="4" customWidth="1"/>
    <col min="3" max="21" width="6.28515625" style="4" customWidth="1"/>
    <col min="22" max="22" width="6.140625" style="4" customWidth="1"/>
    <col min="23" max="23" width="17" style="4" customWidth="1"/>
    <col min="24" max="16384" width="11.42578125" style="4"/>
  </cols>
  <sheetData>
    <row r="1" spans="1:23" s="24" customFormat="1" ht="15.75" x14ac:dyDescent="0.25">
      <c r="A1" s="24" t="s">
        <v>716</v>
      </c>
    </row>
    <row r="2" spans="1:23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3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23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23" ht="14.25" customHeight="1" x14ac:dyDescent="0.25">
      <c r="A5" s="63" t="s">
        <v>795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23" s="7" customFormat="1" ht="14.25" customHeigh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9"/>
      <c r="P6" s="79"/>
      <c r="Q6" s="79"/>
      <c r="W6" s="90"/>
    </row>
    <row r="7" spans="1:23" s="90" customFormat="1" ht="19.5" customHeight="1" x14ac:dyDescent="0.25">
      <c r="A7" s="189" t="s">
        <v>337</v>
      </c>
      <c r="B7" s="189" t="s">
        <v>51</v>
      </c>
      <c r="C7" s="88">
        <v>2005</v>
      </c>
      <c r="D7" s="88">
        <v>2006</v>
      </c>
      <c r="E7" s="88">
        <v>2007</v>
      </c>
      <c r="F7" s="88">
        <v>2008</v>
      </c>
      <c r="G7" s="88">
        <v>2009</v>
      </c>
      <c r="H7" s="88">
        <v>2010</v>
      </c>
      <c r="I7" s="88">
        <v>2011</v>
      </c>
      <c r="J7" s="88">
        <v>2012</v>
      </c>
      <c r="K7" s="88">
        <v>2013</v>
      </c>
      <c r="L7" s="88">
        <v>2014</v>
      </c>
      <c r="M7" s="88">
        <v>2015</v>
      </c>
      <c r="N7" s="88">
        <v>2016</v>
      </c>
      <c r="O7" s="88">
        <v>2017</v>
      </c>
      <c r="P7" s="88">
        <v>2018</v>
      </c>
      <c r="Q7" s="88">
        <v>2019</v>
      </c>
      <c r="R7" s="88">
        <v>2020</v>
      </c>
      <c r="S7" s="88">
        <v>2021</v>
      </c>
      <c r="T7" s="88" t="s">
        <v>902</v>
      </c>
      <c r="U7" s="88">
        <v>2023</v>
      </c>
      <c r="V7" s="88">
        <v>2024</v>
      </c>
    </row>
    <row r="8" spans="1:23" s="90" customFormat="1" ht="14.25" customHeight="1" x14ac:dyDescent="0.25">
      <c r="A8" s="79" t="s">
        <v>1</v>
      </c>
      <c r="B8" s="72"/>
      <c r="C8" s="101">
        <v>1876</v>
      </c>
      <c r="D8" s="101">
        <v>1891</v>
      </c>
      <c r="E8" s="101">
        <v>1987</v>
      </c>
      <c r="F8" s="101">
        <v>2005</v>
      </c>
      <c r="G8" s="101">
        <v>1620</v>
      </c>
      <c r="H8" s="101">
        <v>1780</v>
      </c>
      <c r="I8" s="101">
        <v>2029</v>
      </c>
      <c r="J8" s="101">
        <v>2107</v>
      </c>
      <c r="K8" s="101">
        <v>1920</v>
      </c>
      <c r="L8" s="101">
        <v>1800</v>
      </c>
      <c r="M8" s="101">
        <v>2049</v>
      </c>
      <c r="N8" s="101">
        <v>1984</v>
      </c>
      <c r="O8" s="101">
        <v>2024</v>
      </c>
      <c r="P8" s="101">
        <v>1849</v>
      </c>
      <c r="Q8" s="101">
        <v>1953</v>
      </c>
      <c r="R8" s="101">
        <v>1510</v>
      </c>
      <c r="S8" s="101">
        <v>1627</v>
      </c>
      <c r="T8" s="101">
        <v>1524</v>
      </c>
      <c r="U8" s="101">
        <v>1590</v>
      </c>
      <c r="V8" s="101">
        <v>1564</v>
      </c>
    </row>
    <row r="9" spans="1:23" ht="14.25" customHeight="1" x14ac:dyDescent="0.25">
      <c r="A9" s="63" t="s">
        <v>170</v>
      </c>
      <c r="B9" s="57"/>
      <c r="C9" s="65">
        <v>1252</v>
      </c>
      <c r="D9" s="65">
        <v>1201</v>
      </c>
      <c r="E9" s="65">
        <v>1190</v>
      </c>
      <c r="F9" s="65">
        <v>1272</v>
      </c>
      <c r="G9" s="65">
        <v>1081</v>
      </c>
      <c r="H9" s="65">
        <v>1070</v>
      </c>
      <c r="I9" s="65">
        <v>1227</v>
      </c>
      <c r="J9" s="65">
        <v>1125</v>
      </c>
      <c r="K9" s="65">
        <v>1000</v>
      </c>
      <c r="L9" s="65">
        <v>944</v>
      </c>
      <c r="M9" s="65">
        <v>1017</v>
      </c>
      <c r="N9" s="65">
        <v>889</v>
      </c>
      <c r="O9" s="65">
        <v>1032</v>
      </c>
      <c r="P9" s="65">
        <v>1046</v>
      </c>
      <c r="Q9" s="65">
        <v>1047</v>
      </c>
      <c r="R9" s="65">
        <v>659</v>
      </c>
      <c r="S9" s="65">
        <v>583</v>
      </c>
      <c r="T9" s="4">
        <v>514</v>
      </c>
      <c r="U9" s="4">
        <v>531</v>
      </c>
      <c r="V9" s="65">
        <v>400</v>
      </c>
    </row>
    <row r="10" spans="1:23" ht="14.25" customHeight="1" x14ac:dyDescent="0.25">
      <c r="A10" s="47"/>
      <c r="B10" s="63" t="s">
        <v>52</v>
      </c>
      <c r="C10" s="65">
        <v>9</v>
      </c>
      <c r="D10" s="65">
        <v>13</v>
      </c>
      <c r="E10" s="65">
        <v>5</v>
      </c>
      <c r="F10" s="65">
        <v>8</v>
      </c>
      <c r="G10" s="65">
        <v>1</v>
      </c>
      <c r="H10" s="65">
        <v>6</v>
      </c>
      <c r="I10" s="65">
        <v>7</v>
      </c>
      <c r="J10" s="65">
        <v>4</v>
      </c>
      <c r="K10" s="65">
        <v>0</v>
      </c>
      <c r="L10" s="65">
        <v>1</v>
      </c>
      <c r="M10" s="65">
        <v>0</v>
      </c>
      <c r="N10" s="65">
        <v>4</v>
      </c>
      <c r="O10" s="65">
        <v>6</v>
      </c>
      <c r="P10" s="65">
        <v>5</v>
      </c>
      <c r="Q10" s="65">
        <v>1</v>
      </c>
      <c r="R10" s="65">
        <v>0</v>
      </c>
      <c r="S10" s="65">
        <v>2</v>
      </c>
      <c r="T10" s="4">
        <v>2</v>
      </c>
      <c r="U10" s="65">
        <v>0</v>
      </c>
      <c r="V10" s="65">
        <v>0</v>
      </c>
    </row>
    <row r="11" spans="1:23" ht="14.25" customHeight="1" x14ac:dyDescent="0.25">
      <c r="A11" s="63"/>
      <c r="B11" s="63" t="s">
        <v>578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 t="s">
        <v>644</v>
      </c>
      <c r="M11" s="65">
        <v>0</v>
      </c>
      <c r="N11" s="65" t="s">
        <v>644</v>
      </c>
      <c r="O11" s="65">
        <v>0</v>
      </c>
      <c r="P11" s="65">
        <v>2</v>
      </c>
      <c r="Q11" s="65">
        <v>1</v>
      </c>
      <c r="R11" s="65">
        <v>0</v>
      </c>
      <c r="S11" s="65">
        <v>0</v>
      </c>
      <c r="T11" s="4">
        <v>1</v>
      </c>
      <c r="U11" s="65">
        <v>1</v>
      </c>
      <c r="V11" s="65">
        <v>0</v>
      </c>
    </row>
    <row r="12" spans="1:23" ht="14.25" customHeight="1" x14ac:dyDescent="0.25">
      <c r="A12" s="47"/>
      <c r="B12" s="63" t="s">
        <v>265</v>
      </c>
      <c r="C12" s="65">
        <v>3</v>
      </c>
      <c r="D12" s="65">
        <v>5</v>
      </c>
      <c r="E12" s="65">
        <v>3</v>
      </c>
      <c r="F12" s="65">
        <v>2</v>
      </c>
      <c r="G12" s="65">
        <v>3</v>
      </c>
      <c r="H12" s="65">
        <v>5</v>
      </c>
      <c r="I12" s="65">
        <v>3</v>
      </c>
      <c r="J12" s="65">
        <v>1</v>
      </c>
      <c r="K12" s="65">
        <v>2</v>
      </c>
      <c r="L12" s="65">
        <v>3</v>
      </c>
      <c r="M12" s="65">
        <v>0</v>
      </c>
      <c r="N12" s="65">
        <v>1</v>
      </c>
      <c r="O12" s="65">
        <v>2</v>
      </c>
      <c r="P12" s="65">
        <v>2</v>
      </c>
      <c r="Q12" s="65">
        <v>0</v>
      </c>
      <c r="R12" s="65">
        <v>2</v>
      </c>
      <c r="S12" s="65">
        <v>1</v>
      </c>
      <c r="T12" s="65">
        <v>0</v>
      </c>
      <c r="U12" s="65">
        <v>1</v>
      </c>
      <c r="V12" s="65">
        <v>6</v>
      </c>
    </row>
    <row r="13" spans="1:23" ht="14.25" customHeight="1" x14ac:dyDescent="0.25">
      <c r="A13" s="63"/>
      <c r="B13" s="63" t="s">
        <v>53</v>
      </c>
      <c r="C13" s="65">
        <v>99</v>
      </c>
      <c r="D13" s="65">
        <v>82</v>
      </c>
      <c r="E13" s="65">
        <v>91</v>
      </c>
      <c r="F13" s="65">
        <v>114</v>
      </c>
      <c r="G13" s="65">
        <v>113</v>
      </c>
      <c r="H13" s="65">
        <v>96</v>
      </c>
      <c r="I13" s="65">
        <v>112</v>
      </c>
      <c r="J13" s="65">
        <v>108</v>
      </c>
      <c r="K13" s="65">
        <v>100</v>
      </c>
      <c r="L13" s="65">
        <v>99</v>
      </c>
      <c r="M13" s="65">
        <v>96</v>
      </c>
      <c r="N13" s="65">
        <v>86</v>
      </c>
      <c r="O13" s="65">
        <v>118</v>
      </c>
      <c r="P13" s="65">
        <v>119</v>
      </c>
      <c r="Q13" s="65">
        <v>108</v>
      </c>
      <c r="R13" s="65">
        <v>61</v>
      </c>
      <c r="S13" s="65">
        <v>32</v>
      </c>
      <c r="T13" s="4">
        <v>58</v>
      </c>
      <c r="U13" s="65">
        <v>67</v>
      </c>
      <c r="V13" s="65">
        <v>55</v>
      </c>
    </row>
    <row r="14" spans="1:23" ht="14.25" customHeight="1" x14ac:dyDescent="0.25">
      <c r="A14" s="47"/>
      <c r="B14" s="63" t="s">
        <v>266</v>
      </c>
      <c r="C14" s="65">
        <v>6</v>
      </c>
      <c r="D14" s="65">
        <v>5</v>
      </c>
      <c r="E14" s="65">
        <v>10</v>
      </c>
      <c r="F14" s="65">
        <v>6</v>
      </c>
      <c r="G14" s="65">
        <v>5</v>
      </c>
      <c r="H14" s="65">
        <v>0</v>
      </c>
      <c r="I14" s="65">
        <v>2</v>
      </c>
      <c r="J14" s="65">
        <v>2</v>
      </c>
      <c r="K14" s="65">
        <v>6</v>
      </c>
      <c r="L14" s="65">
        <v>1</v>
      </c>
      <c r="M14" s="65">
        <v>2</v>
      </c>
      <c r="N14" s="65">
        <v>3</v>
      </c>
      <c r="O14" s="65">
        <v>5</v>
      </c>
      <c r="P14" s="65">
        <v>1</v>
      </c>
      <c r="Q14" s="65">
        <v>1</v>
      </c>
      <c r="R14" s="65">
        <v>0</v>
      </c>
      <c r="S14" s="65">
        <v>1</v>
      </c>
      <c r="T14" s="4">
        <v>2</v>
      </c>
      <c r="U14" s="65">
        <v>4</v>
      </c>
      <c r="V14" s="65">
        <v>0</v>
      </c>
    </row>
    <row r="15" spans="1:23" ht="14.25" customHeight="1" x14ac:dyDescent="0.25">
      <c r="A15" s="47"/>
      <c r="B15" s="63" t="s">
        <v>54</v>
      </c>
      <c r="C15" s="65">
        <v>76</v>
      </c>
      <c r="D15" s="65">
        <v>62</v>
      </c>
      <c r="E15" s="65">
        <v>91</v>
      </c>
      <c r="F15" s="65">
        <v>82</v>
      </c>
      <c r="G15" s="65">
        <v>44</v>
      </c>
      <c r="H15" s="65">
        <v>55</v>
      </c>
      <c r="I15" s="65">
        <v>65</v>
      </c>
      <c r="J15" s="65">
        <v>51</v>
      </c>
      <c r="K15" s="65">
        <v>55</v>
      </c>
      <c r="L15" s="65">
        <v>58</v>
      </c>
      <c r="M15" s="65">
        <v>58</v>
      </c>
      <c r="N15" s="65">
        <v>43</v>
      </c>
      <c r="O15" s="65">
        <v>84</v>
      </c>
      <c r="P15" s="65">
        <v>61</v>
      </c>
      <c r="Q15" s="65">
        <v>79</v>
      </c>
      <c r="R15" s="65">
        <v>74</v>
      </c>
      <c r="S15" s="65">
        <v>35</v>
      </c>
      <c r="T15" s="4">
        <v>32</v>
      </c>
      <c r="U15" s="65">
        <v>37</v>
      </c>
      <c r="V15" s="65">
        <v>30</v>
      </c>
    </row>
    <row r="16" spans="1:23" ht="14.25" customHeight="1" x14ac:dyDescent="0.25">
      <c r="A16" s="47"/>
      <c r="B16" s="63" t="s">
        <v>55</v>
      </c>
      <c r="C16" s="65">
        <v>3</v>
      </c>
      <c r="D16" s="65">
        <v>4</v>
      </c>
      <c r="E16" s="65">
        <v>3</v>
      </c>
      <c r="F16" s="65">
        <v>7</v>
      </c>
      <c r="G16" s="65">
        <v>6</v>
      </c>
      <c r="H16" s="65">
        <v>7</v>
      </c>
      <c r="I16" s="65">
        <v>7</v>
      </c>
      <c r="J16" s="65">
        <v>12</v>
      </c>
      <c r="K16" s="65">
        <v>4</v>
      </c>
      <c r="L16" s="65">
        <v>9</v>
      </c>
      <c r="M16" s="65">
        <v>3</v>
      </c>
      <c r="N16" s="65">
        <v>5</v>
      </c>
      <c r="O16" s="65">
        <v>10</v>
      </c>
      <c r="P16" s="65">
        <v>15</v>
      </c>
      <c r="Q16" s="65">
        <v>9</v>
      </c>
      <c r="R16" s="65">
        <v>11</v>
      </c>
      <c r="S16" s="65">
        <v>10</v>
      </c>
      <c r="T16" s="4">
        <v>8</v>
      </c>
      <c r="U16" s="65">
        <v>7</v>
      </c>
      <c r="V16" s="65">
        <v>9</v>
      </c>
    </row>
    <row r="17" spans="1:22" ht="14.25" customHeight="1" x14ac:dyDescent="0.25">
      <c r="A17" s="63"/>
      <c r="B17" s="63" t="s">
        <v>267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2</v>
      </c>
      <c r="I17" s="65">
        <v>0</v>
      </c>
      <c r="J17" s="65">
        <v>0</v>
      </c>
      <c r="K17" s="65">
        <v>1</v>
      </c>
      <c r="L17" s="65">
        <v>2</v>
      </c>
      <c r="M17" s="65">
        <v>0</v>
      </c>
      <c r="N17" s="65" t="s">
        <v>644</v>
      </c>
      <c r="O17" s="65">
        <v>1</v>
      </c>
      <c r="P17" s="65">
        <v>0</v>
      </c>
      <c r="Q17" s="65">
        <v>1</v>
      </c>
      <c r="R17" s="65">
        <v>1</v>
      </c>
      <c r="S17" s="65">
        <v>2</v>
      </c>
      <c r="T17" s="65">
        <v>0</v>
      </c>
      <c r="U17" s="65">
        <v>0</v>
      </c>
      <c r="V17" s="65">
        <v>0</v>
      </c>
    </row>
    <row r="18" spans="1:22" ht="14.25" customHeight="1" x14ac:dyDescent="0.25">
      <c r="A18" s="47"/>
      <c r="B18" s="63" t="s">
        <v>268</v>
      </c>
      <c r="C18" s="65">
        <v>0</v>
      </c>
      <c r="D18" s="65">
        <v>1</v>
      </c>
      <c r="E18" s="65">
        <v>0</v>
      </c>
      <c r="F18" s="65">
        <v>1</v>
      </c>
      <c r="G18" s="65">
        <v>1</v>
      </c>
      <c r="H18" s="65">
        <v>0</v>
      </c>
      <c r="I18" s="65">
        <v>0</v>
      </c>
      <c r="J18" s="65">
        <v>0</v>
      </c>
      <c r="K18" s="65">
        <v>0</v>
      </c>
      <c r="L18" s="65" t="s">
        <v>644</v>
      </c>
      <c r="M18" s="65">
        <v>0</v>
      </c>
      <c r="N18" s="65">
        <v>1</v>
      </c>
      <c r="O18" s="65">
        <v>1</v>
      </c>
      <c r="P18" s="65">
        <v>0</v>
      </c>
      <c r="Q18" s="65">
        <v>1</v>
      </c>
      <c r="R18" s="65">
        <v>0</v>
      </c>
      <c r="S18" s="65">
        <v>0</v>
      </c>
      <c r="T18" s="65">
        <v>0</v>
      </c>
      <c r="U18" s="65">
        <v>1</v>
      </c>
      <c r="V18" s="65">
        <v>3</v>
      </c>
    </row>
    <row r="19" spans="1:22" ht="14.25" customHeight="1" x14ac:dyDescent="0.25">
      <c r="A19" s="47"/>
      <c r="B19" s="63" t="s">
        <v>579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2</v>
      </c>
      <c r="L19" s="65" t="s">
        <v>644</v>
      </c>
      <c r="M19" s="65">
        <v>0</v>
      </c>
      <c r="N19" s="65" t="s">
        <v>644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0</v>
      </c>
      <c r="V19" s="65">
        <v>0</v>
      </c>
    </row>
    <row r="20" spans="1:22" ht="14.25" customHeight="1" x14ac:dyDescent="0.25">
      <c r="A20" s="47"/>
      <c r="B20" s="63" t="s">
        <v>56</v>
      </c>
      <c r="C20" s="65">
        <v>2</v>
      </c>
      <c r="D20" s="65">
        <v>9</v>
      </c>
      <c r="E20" s="65">
        <v>7</v>
      </c>
      <c r="F20" s="65">
        <v>8</v>
      </c>
      <c r="G20" s="65">
        <v>1</v>
      </c>
      <c r="H20" s="65">
        <v>4</v>
      </c>
      <c r="I20" s="65">
        <v>6</v>
      </c>
      <c r="J20" s="65">
        <v>7</v>
      </c>
      <c r="K20" s="65">
        <v>9</v>
      </c>
      <c r="L20" s="65">
        <v>3</v>
      </c>
      <c r="M20" s="65">
        <v>4</v>
      </c>
      <c r="N20" s="65">
        <v>2</v>
      </c>
      <c r="O20" s="65">
        <v>1</v>
      </c>
      <c r="P20" s="65">
        <v>1</v>
      </c>
      <c r="Q20" s="65">
        <v>1</v>
      </c>
      <c r="R20" s="65">
        <v>0</v>
      </c>
      <c r="S20" s="65">
        <v>0</v>
      </c>
      <c r="T20" s="65">
        <v>0</v>
      </c>
      <c r="U20" s="65">
        <v>3</v>
      </c>
      <c r="V20" s="65">
        <v>3</v>
      </c>
    </row>
    <row r="21" spans="1:22" ht="14.25" customHeight="1" x14ac:dyDescent="0.25">
      <c r="A21" s="63"/>
      <c r="B21" s="63" t="s">
        <v>580</v>
      </c>
      <c r="C21" s="65">
        <v>9</v>
      </c>
      <c r="D21" s="65">
        <v>3</v>
      </c>
      <c r="E21" s="65">
        <v>5</v>
      </c>
      <c r="F21" s="65">
        <v>2</v>
      </c>
      <c r="G21" s="65">
        <v>1</v>
      </c>
      <c r="H21" s="65">
        <v>2</v>
      </c>
      <c r="I21" s="65">
        <v>0</v>
      </c>
      <c r="J21" s="65">
        <v>0</v>
      </c>
      <c r="K21" s="65">
        <v>0</v>
      </c>
      <c r="L21" s="65" t="s">
        <v>644</v>
      </c>
      <c r="M21" s="65">
        <v>0</v>
      </c>
      <c r="N21" s="65" t="s">
        <v>644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0</v>
      </c>
      <c r="V21" s="65">
        <v>0</v>
      </c>
    </row>
    <row r="22" spans="1:22" ht="14.25" customHeight="1" x14ac:dyDescent="0.25">
      <c r="A22" s="47"/>
      <c r="B22" s="63" t="s">
        <v>57</v>
      </c>
      <c r="C22" s="65">
        <v>16</v>
      </c>
      <c r="D22" s="65">
        <v>25</v>
      </c>
      <c r="E22" s="65">
        <v>20</v>
      </c>
      <c r="F22" s="65">
        <v>22</v>
      </c>
      <c r="G22" s="65">
        <v>33</v>
      </c>
      <c r="H22" s="65">
        <v>25</v>
      </c>
      <c r="I22" s="65">
        <v>21</v>
      </c>
      <c r="J22" s="65">
        <v>19</v>
      </c>
      <c r="K22" s="65">
        <v>30</v>
      </c>
      <c r="L22" s="65">
        <v>14</v>
      </c>
      <c r="M22" s="65">
        <v>13</v>
      </c>
      <c r="N22" s="65">
        <v>7</v>
      </c>
      <c r="O22" s="65">
        <v>8</v>
      </c>
      <c r="P22" s="65">
        <v>8</v>
      </c>
      <c r="Q22" s="65">
        <v>7</v>
      </c>
      <c r="R22" s="65">
        <v>9</v>
      </c>
      <c r="S22" s="65">
        <v>6</v>
      </c>
      <c r="T22" s="4">
        <v>8</v>
      </c>
      <c r="U22" s="65">
        <v>0</v>
      </c>
      <c r="V22" s="65">
        <v>4</v>
      </c>
    </row>
    <row r="23" spans="1:22" ht="14.25" customHeight="1" x14ac:dyDescent="0.25">
      <c r="A23" s="63"/>
      <c r="B23" s="63" t="s">
        <v>735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5">
        <v>3</v>
      </c>
      <c r="S23" s="65">
        <v>11</v>
      </c>
      <c r="T23" s="4">
        <v>21</v>
      </c>
      <c r="U23" s="65">
        <v>23</v>
      </c>
      <c r="V23" s="65">
        <v>22</v>
      </c>
    </row>
    <row r="24" spans="1:22" ht="14.25" customHeight="1" x14ac:dyDescent="0.25">
      <c r="A24" s="47"/>
      <c r="B24" s="63" t="s">
        <v>58</v>
      </c>
      <c r="C24" s="65">
        <v>0</v>
      </c>
      <c r="D24" s="65">
        <v>0</v>
      </c>
      <c r="E24" s="65">
        <v>3</v>
      </c>
      <c r="F24" s="65">
        <v>4</v>
      </c>
      <c r="G24" s="65">
        <v>2</v>
      </c>
      <c r="H24" s="65">
        <v>19</v>
      </c>
      <c r="I24" s="65">
        <v>19</v>
      </c>
      <c r="J24" s="65">
        <v>19</v>
      </c>
      <c r="K24" s="65">
        <v>9</v>
      </c>
      <c r="L24" s="65">
        <v>17</v>
      </c>
      <c r="M24" s="65">
        <v>17</v>
      </c>
      <c r="N24" s="65">
        <v>17</v>
      </c>
      <c r="O24" s="65">
        <v>27</v>
      </c>
      <c r="P24" s="65">
        <v>28</v>
      </c>
      <c r="Q24" s="65">
        <v>27</v>
      </c>
      <c r="R24" s="65">
        <v>18</v>
      </c>
      <c r="S24" s="65">
        <v>27</v>
      </c>
      <c r="T24" s="4">
        <v>24</v>
      </c>
      <c r="U24" s="65">
        <v>21</v>
      </c>
      <c r="V24" s="65">
        <v>19</v>
      </c>
    </row>
    <row r="25" spans="1:22" ht="14.25" customHeight="1" x14ac:dyDescent="0.25">
      <c r="A25" s="47"/>
      <c r="B25" s="63" t="s">
        <v>581</v>
      </c>
      <c r="C25" s="65">
        <v>5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 t="s">
        <v>644</v>
      </c>
      <c r="M25" s="65">
        <v>0</v>
      </c>
      <c r="N25" s="65" t="s">
        <v>644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0</v>
      </c>
      <c r="V25" s="65">
        <v>0</v>
      </c>
    </row>
    <row r="26" spans="1:22" ht="14.25" customHeight="1" x14ac:dyDescent="0.25">
      <c r="A26" s="47"/>
      <c r="B26" s="63" t="s">
        <v>582</v>
      </c>
      <c r="C26" s="65">
        <v>0</v>
      </c>
      <c r="D26" s="65">
        <v>17</v>
      </c>
      <c r="E26" s="65">
        <v>25</v>
      </c>
      <c r="F26" s="65">
        <v>28</v>
      </c>
      <c r="G26" s="65">
        <v>14</v>
      </c>
      <c r="H26" s="65">
        <v>16</v>
      </c>
      <c r="I26" s="65">
        <v>7</v>
      </c>
      <c r="J26" s="65">
        <v>5</v>
      </c>
      <c r="K26" s="65">
        <v>0</v>
      </c>
      <c r="L26" s="65" t="s">
        <v>644</v>
      </c>
      <c r="M26" s="65">
        <v>0</v>
      </c>
      <c r="N26" s="65" t="s">
        <v>644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0</v>
      </c>
      <c r="V26" s="65">
        <v>0</v>
      </c>
    </row>
    <row r="27" spans="1:22" ht="14.25" customHeight="1" x14ac:dyDescent="0.25">
      <c r="A27" s="47"/>
      <c r="B27" s="63" t="s">
        <v>583</v>
      </c>
      <c r="C27" s="65">
        <v>0</v>
      </c>
      <c r="D27" s="65">
        <v>0</v>
      </c>
      <c r="E27" s="65">
        <v>0</v>
      </c>
      <c r="F27" s="65">
        <v>1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 t="s">
        <v>644</v>
      </c>
      <c r="M27" s="65">
        <v>0</v>
      </c>
      <c r="N27" s="65" t="s">
        <v>644</v>
      </c>
      <c r="O27" s="65">
        <v>0</v>
      </c>
      <c r="P27" s="65">
        <v>0</v>
      </c>
      <c r="Q27" s="65">
        <v>0</v>
      </c>
      <c r="R27" s="65">
        <v>0</v>
      </c>
      <c r="S27" s="65">
        <v>0</v>
      </c>
      <c r="T27" s="65">
        <v>0</v>
      </c>
      <c r="U27" s="65">
        <v>0</v>
      </c>
      <c r="V27" s="65">
        <v>0</v>
      </c>
    </row>
    <row r="28" spans="1:22" ht="14.25" customHeight="1" x14ac:dyDescent="0.25">
      <c r="A28" s="63"/>
      <c r="B28" s="63" t="s">
        <v>366</v>
      </c>
      <c r="C28" s="65">
        <v>1</v>
      </c>
      <c r="D28" s="65">
        <v>5</v>
      </c>
      <c r="E28" s="65">
        <v>4</v>
      </c>
      <c r="F28" s="65">
        <v>5</v>
      </c>
      <c r="G28" s="65">
        <v>8</v>
      </c>
      <c r="H28" s="65">
        <v>3</v>
      </c>
      <c r="I28" s="65">
        <v>2</v>
      </c>
      <c r="J28" s="65">
        <v>2</v>
      </c>
      <c r="K28" s="65">
        <v>0</v>
      </c>
      <c r="L28" s="65" t="s">
        <v>644</v>
      </c>
      <c r="M28" s="65">
        <v>0</v>
      </c>
      <c r="N28" s="65" t="s">
        <v>644</v>
      </c>
      <c r="O28" s="65">
        <v>0</v>
      </c>
      <c r="P28" s="65">
        <v>2</v>
      </c>
      <c r="Q28" s="65">
        <v>21</v>
      </c>
      <c r="R28" s="65">
        <v>9</v>
      </c>
      <c r="S28" s="65">
        <v>4</v>
      </c>
      <c r="T28" s="4">
        <v>17</v>
      </c>
      <c r="U28" s="65">
        <v>9</v>
      </c>
      <c r="V28" s="65">
        <v>1</v>
      </c>
    </row>
    <row r="29" spans="1:22" ht="14.25" customHeight="1" x14ac:dyDescent="0.25">
      <c r="A29" s="63"/>
      <c r="B29" s="63" t="s">
        <v>594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  <c r="Q29" s="65">
        <v>0</v>
      </c>
      <c r="R29" s="65">
        <v>0</v>
      </c>
      <c r="S29" s="65">
        <v>0</v>
      </c>
      <c r="T29" s="4">
        <v>1</v>
      </c>
      <c r="U29" s="65">
        <v>0</v>
      </c>
      <c r="V29" s="65">
        <v>0</v>
      </c>
    </row>
    <row r="30" spans="1:22" ht="14.25" customHeight="1" x14ac:dyDescent="0.25">
      <c r="A30" s="47"/>
      <c r="B30" s="63" t="s">
        <v>269</v>
      </c>
      <c r="C30" s="65">
        <v>7</v>
      </c>
      <c r="D30" s="65">
        <v>7</v>
      </c>
      <c r="E30" s="65">
        <v>8</v>
      </c>
      <c r="F30" s="65">
        <v>7</v>
      </c>
      <c r="G30" s="65">
        <v>8</v>
      </c>
      <c r="H30" s="65">
        <v>7</v>
      </c>
      <c r="I30" s="65">
        <v>5</v>
      </c>
      <c r="J30" s="65">
        <v>3</v>
      </c>
      <c r="K30" s="65">
        <v>4</v>
      </c>
      <c r="L30" s="65">
        <v>6</v>
      </c>
      <c r="M30" s="65">
        <v>1</v>
      </c>
      <c r="N30" s="65">
        <v>3</v>
      </c>
      <c r="O30" s="65">
        <v>4</v>
      </c>
      <c r="P30" s="65">
        <v>1</v>
      </c>
      <c r="Q30" s="65">
        <v>10</v>
      </c>
      <c r="R30" s="65">
        <v>6</v>
      </c>
      <c r="S30" s="65">
        <v>0</v>
      </c>
      <c r="T30" s="4">
        <v>1</v>
      </c>
      <c r="U30" s="65">
        <v>4</v>
      </c>
      <c r="V30" s="65">
        <v>2</v>
      </c>
    </row>
    <row r="31" spans="1:22" ht="15" customHeight="1" x14ac:dyDescent="0.25">
      <c r="A31" s="47"/>
      <c r="B31" s="63" t="s">
        <v>59</v>
      </c>
      <c r="C31" s="65">
        <v>22</v>
      </c>
      <c r="D31" s="65">
        <v>8</v>
      </c>
      <c r="E31" s="65">
        <v>9</v>
      </c>
      <c r="F31" s="65">
        <v>39</v>
      </c>
      <c r="G31" s="65">
        <v>25</v>
      </c>
      <c r="H31" s="65">
        <v>10</v>
      </c>
      <c r="I31" s="65">
        <v>14</v>
      </c>
      <c r="J31" s="65">
        <v>19</v>
      </c>
      <c r="K31" s="65">
        <v>30</v>
      </c>
      <c r="L31" s="65">
        <v>9</v>
      </c>
      <c r="M31" s="65">
        <v>14</v>
      </c>
      <c r="N31" s="65">
        <v>14</v>
      </c>
      <c r="O31" s="65">
        <v>33</v>
      </c>
      <c r="P31" s="65">
        <v>6</v>
      </c>
      <c r="Q31" s="65">
        <v>9</v>
      </c>
      <c r="R31" s="65">
        <v>2</v>
      </c>
      <c r="S31" s="65">
        <v>6</v>
      </c>
      <c r="T31" s="4">
        <v>2</v>
      </c>
      <c r="U31" s="65">
        <v>0</v>
      </c>
      <c r="V31" s="65">
        <v>1</v>
      </c>
    </row>
    <row r="32" spans="1:22" ht="14.25" customHeight="1" x14ac:dyDescent="0.25">
      <c r="A32" s="47"/>
      <c r="B32" s="63" t="s">
        <v>60</v>
      </c>
      <c r="C32" s="65">
        <v>65</v>
      </c>
      <c r="D32" s="65">
        <v>58</v>
      </c>
      <c r="E32" s="65">
        <v>53</v>
      </c>
      <c r="F32" s="65">
        <v>68</v>
      </c>
      <c r="G32" s="65">
        <v>59</v>
      </c>
      <c r="H32" s="65">
        <v>63</v>
      </c>
      <c r="I32" s="65">
        <v>81</v>
      </c>
      <c r="J32" s="65">
        <v>59</v>
      </c>
      <c r="K32" s="65">
        <v>57</v>
      </c>
      <c r="L32" s="65">
        <v>29</v>
      </c>
      <c r="M32" s="65">
        <v>32</v>
      </c>
      <c r="N32" s="65">
        <v>20</v>
      </c>
      <c r="O32" s="65">
        <v>40</v>
      </c>
      <c r="P32" s="65">
        <v>71</v>
      </c>
      <c r="Q32" s="65">
        <v>38</v>
      </c>
      <c r="R32" s="65">
        <v>22</v>
      </c>
      <c r="S32" s="65">
        <v>14</v>
      </c>
      <c r="T32" s="4">
        <v>7</v>
      </c>
      <c r="U32" s="65">
        <v>10</v>
      </c>
      <c r="V32" s="65">
        <v>5</v>
      </c>
    </row>
    <row r="33" spans="1:22" ht="14.25" customHeight="1" x14ac:dyDescent="0.25">
      <c r="A33" s="47"/>
      <c r="B33" s="63" t="s">
        <v>863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1</v>
      </c>
      <c r="V33" s="65">
        <v>0</v>
      </c>
    </row>
    <row r="34" spans="1:22" ht="14.25" customHeight="1" x14ac:dyDescent="0.25">
      <c r="A34" s="47"/>
      <c r="B34" s="63" t="s">
        <v>584</v>
      </c>
      <c r="C34" s="65">
        <v>1</v>
      </c>
      <c r="D34" s="65">
        <v>4</v>
      </c>
      <c r="E34" s="65">
        <v>0</v>
      </c>
      <c r="F34" s="65">
        <v>2</v>
      </c>
      <c r="G34" s="65">
        <v>1</v>
      </c>
      <c r="H34" s="65">
        <v>1</v>
      </c>
      <c r="I34" s="65">
        <v>0</v>
      </c>
      <c r="J34" s="65">
        <v>0</v>
      </c>
      <c r="K34" s="65">
        <v>0</v>
      </c>
      <c r="L34" s="65" t="s">
        <v>644</v>
      </c>
      <c r="M34" s="65">
        <v>0</v>
      </c>
      <c r="N34" s="65" t="s">
        <v>644</v>
      </c>
      <c r="O34" s="65">
        <v>0</v>
      </c>
      <c r="P34" s="65">
        <v>0</v>
      </c>
      <c r="Q34" s="65">
        <v>0</v>
      </c>
      <c r="R34" s="65">
        <v>0</v>
      </c>
      <c r="S34" s="65">
        <v>0</v>
      </c>
      <c r="T34" s="65">
        <v>0</v>
      </c>
      <c r="U34" s="65">
        <v>0</v>
      </c>
      <c r="V34" s="65">
        <v>0</v>
      </c>
    </row>
    <row r="35" spans="1:22" ht="14.25" customHeight="1" x14ac:dyDescent="0.25">
      <c r="A35" s="47"/>
      <c r="B35" s="63" t="s">
        <v>61</v>
      </c>
      <c r="C35" s="65">
        <v>28</v>
      </c>
      <c r="D35" s="65">
        <v>24</v>
      </c>
      <c r="E35" s="65">
        <v>27</v>
      </c>
      <c r="F35" s="65">
        <v>22</v>
      </c>
      <c r="G35" s="65">
        <v>31</v>
      </c>
      <c r="H35" s="65">
        <v>23</v>
      </c>
      <c r="I35" s="65">
        <v>13</v>
      </c>
      <c r="J35" s="65">
        <v>16</v>
      </c>
      <c r="K35" s="65">
        <v>13</v>
      </c>
      <c r="L35" s="65">
        <v>9</v>
      </c>
      <c r="M35" s="65">
        <v>9</v>
      </c>
      <c r="N35" s="65">
        <v>12</v>
      </c>
      <c r="O35" s="65">
        <v>13</v>
      </c>
      <c r="P35" s="65">
        <v>5</v>
      </c>
      <c r="Q35" s="65">
        <v>1</v>
      </c>
      <c r="R35" s="65">
        <v>0</v>
      </c>
      <c r="S35" s="65">
        <v>0</v>
      </c>
      <c r="T35" s="65">
        <v>0</v>
      </c>
      <c r="U35" s="65">
        <v>0</v>
      </c>
      <c r="V35" s="65">
        <v>0</v>
      </c>
    </row>
    <row r="36" spans="1:22" ht="14.25" customHeight="1" x14ac:dyDescent="0.25">
      <c r="A36" s="47"/>
      <c r="B36" s="63" t="s">
        <v>62</v>
      </c>
      <c r="C36" s="65">
        <v>32</v>
      </c>
      <c r="D36" s="65">
        <v>15</v>
      </c>
      <c r="E36" s="65">
        <v>8</v>
      </c>
      <c r="F36" s="65">
        <v>9</v>
      </c>
      <c r="G36" s="65">
        <v>9</v>
      </c>
      <c r="H36" s="65">
        <v>14</v>
      </c>
      <c r="I36" s="65">
        <v>27</v>
      </c>
      <c r="J36" s="65">
        <v>27</v>
      </c>
      <c r="K36" s="65">
        <v>38</v>
      </c>
      <c r="L36" s="65">
        <v>34</v>
      </c>
      <c r="M36" s="65">
        <v>22</v>
      </c>
      <c r="N36" s="65">
        <v>10</v>
      </c>
      <c r="O36" s="65">
        <v>8</v>
      </c>
      <c r="P36" s="65">
        <v>14</v>
      </c>
      <c r="Q36" s="65">
        <v>15</v>
      </c>
      <c r="R36" s="65">
        <v>3</v>
      </c>
      <c r="S36" s="65">
        <v>9</v>
      </c>
      <c r="T36" s="4">
        <v>4</v>
      </c>
      <c r="U36" s="65">
        <v>6</v>
      </c>
      <c r="V36" s="65">
        <v>3</v>
      </c>
    </row>
    <row r="37" spans="1:22" ht="14.25" customHeight="1" x14ac:dyDescent="0.25">
      <c r="A37" s="47"/>
      <c r="B37" s="63" t="s">
        <v>585</v>
      </c>
      <c r="C37" s="65">
        <v>5</v>
      </c>
      <c r="D37" s="65">
        <v>1</v>
      </c>
      <c r="E37" s="65">
        <v>0</v>
      </c>
      <c r="F37" s="65">
        <v>1</v>
      </c>
      <c r="G37" s="65">
        <v>2</v>
      </c>
      <c r="H37" s="65">
        <v>2</v>
      </c>
      <c r="I37" s="65">
        <v>2</v>
      </c>
      <c r="J37" s="65">
        <v>0</v>
      </c>
      <c r="K37" s="65">
        <v>0</v>
      </c>
      <c r="L37" s="65" t="s">
        <v>644</v>
      </c>
      <c r="M37" s="65">
        <v>0</v>
      </c>
      <c r="N37" s="65" t="s">
        <v>644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5">
        <v>0</v>
      </c>
      <c r="V37" s="65">
        <v>0</v>
      </c>
    </row>
    <row r="38" spans="1:22" ht="14.25" customHeight="1" x14ac:dyDescent="0.25">
      <c r="A38" s="47"/>
      <c r="B38" s="63" t="s">
        <v>63</v>
      </c>
      <c r="C38" s="65">
        <v>0</v>
      </c>
      <c r="D38" s="65">
        <v>4</v>
      </c>
      <c r="E38" s="65">
        <v>9</v>
      </c>
      <c r="F38" s="65">
        <v>4</v>
      </c>
      <c r="G38" s="65">
        <v>1</v>
      </c>
      <c r="H38" s="65">
        <v>0</v>
      </c>
      <c r="I38" s="65">
        <v>2</v>
      </c>
      <c r="J38" s="65">
        <v>1</v>
      </c>
      <c r="K38" s="65">
        <v>6</v>
      </c>
      <c r="L38" s="65">
        <v>3</v>
      </c>
      <c r="M38" s="65">
        <v>6</v>
      </c>
      <c r="N38" s="65">
        <v>2</v>
      </c>
      <c r="O38" s="65">
        <v>3</v>
      </c>
      <c r="P38" s="65">
        <v>4</v>
      </c>
      <c r="Q38" s="65">
        <v>2</v>
      </c>
      <c r="R38" s="65">
        <v>0</v>
      </c>
      <c r="S38" s="65">
        <v>2</v>
      </c>
      <c r="T38" s="4">
        <v>8</v>
      </c>
      <c r="U38" s="65">
        <v>6</v>
      </c>
      <c r="V38" s="65">
        <v>0</v>
      </c>
    </row>
    <row r="39" spans="1:22" ht="14.25" customHeight="1" x14ac:dyDescent="0.25">
      <c r="A39" s="47"/>
      <c r="B39" s="63" t="s">
        <v>64</v>
      </c>
      <c r="C39" s="65">
        <v>6</v>
      </c>
      <c r="D39" s="65">
        <v>5</v>
      </c>
      <c r="E39" s="65">
        <v>6</v>
      </c>
      <c r="F39" s="65">
        <v>5</v>
      </c>
      <c r="G39" s="65">
        <v>1</v>
      </c>
      <c r="H39" s="65">
        <v>9</v>
      </c>
      <c r="I39" s="65">
        <v>11</v>
      </c>
      <c r="J39" s="65">
        <v>7</v>
      </c>
      <c r="K39" s="65">
        <v>2</v>
      </c>
      <c r="L39" s="65">
        <v>4</v>
      </c>
      <c r="M39" s="65">
        <v>3</v>
      </c>
      <c r="N39" s="65">
        <v>3</v>
      </c>
      <c r="O39" s="65">
        <v>2</v>
      </c>
      <c r="P39" s="65">
        <v>12</v>
      </c>
      <c r="Q39" s="65">
        <v>18</v>
      </c>
      <c r="R39" s="65">
        <v>14</v>
      </c>
      <c r="S39" s="65">
        <v>20</v>
      </c>
      <c r="T39" s="4">
        <v>3</v>
      </c>
      <c r="U39" s="65">
        <v>4</v>
      </c>
      <c r="V39" s="65">
        <v>0</v>
      </c>
    </row>
    <row r="40" spans="1:22" ht="14.25" customHeight="1" x14ac:dyDescent="0.25">
      <c r="A40" s="47"/>
      <c r="B40" s="63" t="s">
        <v>65</v>
      </c>
      <c r="C40" s="65">
        <v>19</v>
      </c>
      <c r="D40" s="65">
        <v>21</v>
      </c>
      <c r="E40" s="65">
        <v>10</v>
      </c>
      <c r="F40" s="65">
        <v>13</v>
      </c>
      <c r="G40" s="65">
        <v>16</v>
      </c>
      <c r="H40" s="65">
        <v>9</v>
      </c>
      <c r="I40" s="65">
        <v>10</v>
      </c>
      <c r="J40" s="65">
        <v>14</v>
      </c>
      <c r="K40" s="65">
        <v>10</v>
      </c>
      <c r="L40" s="65">
        <v>13</v>
      </c>
      <c r="M40" s="65">
        <v>7</v>
      </c>
      <c r="N40" s="65">
        <v>13</v>
      </c>
      <c r="O40" s="65">
        <v>9</v>
      </c>
      <c r="P40" s="65">
        <v>13</v>
      </c>
      <c r="Q40" s="65">
        <v>15</v>
      </c>
      <c r="R40" s="65">
        <v>8</v>
      </c>
      <c r="S40" s="65">
        <v>8</v>
      </c>
      <c r="T40" s="4">
        <v>10</v>
      </c>
      <c r="U40" s="65">
        <v>18</v>
      </c>
      <c r="V40" s="65">
        <v>10</v>
      </c>
    </row>
    <row r="41" spans="1:22" ht="14.25" customHeight="1" x14ac:dyDescent="0.25">
      <c r="A41" s="47"/>
      <c r="B41" s="63" t="s">
        <v>586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1</v>
      </c>
      <c r="J41" s="65">
        <v>0</v>
      </c>
      <c r="K41" s="65">
        <v>0</v>
      </c>
      <c r="L41" s="65" t="s">
        <v>644</v>
      </c>
      <c r="M41" s="65">
        <v>0</v>
      </c>
      <c r="N41" s="65" t="s">
        <v>644</v>
      </c>
      <c r="O41" s="65">
        <v>0</v>
      </c>
      <c r="P41" s="65">
        <v>0</v>
      </c>
      <c r="Q41" s="65">
        <v>0</v>
      </c>
      <c r="R41" s="65">
        <v>0</v>
      </c>
      <c r="S41" s="65">
        <v>1</v>
      </c>
      <c r="T41" s="65">
        <v>0</v>
      </c>
      <c r="U41" s="65">
        <v>0</v>
      </c>
      <c r="V41" s="65">
        <v>0</v>
      </c>
    </row>
    <row r="42" spans="1:22" ht="14.25" customHeight="1" x14ac:dyDescent="0.25">
      <c r="A42" s="63"/>
      <c r="B42" s="63" t="s">
        <v>270</v>
      </c>
      <c r="C42" s="65">
        <v>2</v>
      </c>
      <c r="D42" s="65">
        <v>1</v>
      </c>
      <c r="E42" s="65">
        <v>1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 t="s">
        <v>644</v>
      </c>
      <c r="M42" s="65">
        <v>0</v>
      </c>
      <c r="N42" s="65" t="s">
        <v>644</v>
      </c>
      <c r="O42" s="65">
        <v>1</v>
      </c>
      <c r="P42" s="65">
        <v>3</v>
      </c>
      <c r="Q42" s="65">
        <v>1</v>
      </c>
      <c r="R42" s="65">
        <v>0</v>
      </c>
      <c r="S42" s="65">
        <v>0</v>
      </c>
      <c r="T42" s="65">
        <v>0</v>
      </c>
      <c r="U42" s="65">
        <v>0</v>
      </c>
      <c r="V42" s="65">
        <v>0</v>
      </c>
    </row>
    <row r="43" spans="1:22" ht="14.25" customHeight="1" x14ac:dyDescent="0.25">
      <c r="A43" s="47"/>
      <c r="B43" s="63" t="s">
        <v>66</v>
      </c>
      <c r="C43" s="65">
        <v>1</v>
      </c>
      <c r="D43" s="65">
        <v>1</v>
      </c>
      <c r="E43" s="65">
        <v>2</v>
      </c>
      <c r="F43" s="65">
        <v>4</v>
      </c>
      <c r="G43" s="65">
        <v>1</v>
      </c>
      <c r="H43" s="65">
        <v>3</v>
      </c>
      <c r="I43" s="65">
        <v>3</v>
      </c>
      <c r="J43" s="65">
        <v>4</v>
      </c>
      <c r="K43" s="65">
        <v>0</v>
      </c>
      <c r="L43" s="65">
        <v>2</v>
      </c>
      <c r="M43" s="65">
        <v>2</v>
      </c>
      <c r="N43" s="65" t="s">
        <v>644</v>
      </c>
      <c r="O43" s="65">
        <v>3</v>
      </c>
      <c r="P43" s="65">
        <v>7</v>
      </c>
      <c r="Q43" s="65">
        <v>3</v>
      </c>
      <c r="R43" s="65">
        <v>2</v>
      </c>
      <c r="S43" s="65">
        <v>0</v>
      </c>
      <c r="T43" s="65">
        <v>0</v>
      </c>
      <c r="U43" s="65">
        <v>3</v>
      </c>
      <c r="V43" s="65">
        <v>2</v>
      </c>
    </row>
    <row r="44" spans="1:22" ht="14.25" customHeight="1" x14ac:dyDescent="0.25">
      <c r="A44" s="47"/>
      <c r="B44" s="63" t="s">
        <v>587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>
        <v>1</v>
      </c>
      <c r="I44" s="65">
        <v>0</v>
      </c>
      <c r="J44" s="65">
        <v>0</v>
      </c>
      <c r="K44" s="65">
        <v>0</v>
      </c>
      <c r="L44" s="65" t="s">
        <v>644</v>
      </c>
      <c r="M44" s="65">
        <v>0</v>
      </c>
      <c r="N44" s="65" t="s">
        <v>644</v>
      </c>
      <c r="O44" s="65">
        <v>0</v>
      </c>
      <c r="P44" s="65">
        <v>0</v>
      </c>
      <c r="Q44" s="65">
        <v>0</v>
      </c>
      <c r="R44" s="65">
        <v>0</v>
      </c>
      <c r="S44" s="65">
        <v>0</v>
      </c>
      <c r="T44" s="65">
        <v>0</v>
      </c>
      <c r="U44" s="65">
        <v>0</v>
      </c>
      <c r="V44" s="65">
        <v>0</v>
      </c>
    </row>
    <row r="45" spans="1:22" ht="14.25" customHeight="1" x14ac:dyDescent="0.25">
      <c r="A45" s="47"/>
      <c r="B45" s="63" t="s">
        <v>67</v>
      </c>
      <c r="C45" s="65">
        <v>11</v>
      </c>
      <c r="D45" s="65">
        <v>13</v>
      </c>
      <c r="E45" s="65">
        <v>5</v>
      </c>
      <c r="F45" s="65">
        <v>2</v>
      </c>
      <c r="G45" s="65">
        <v>2</v>
      </c>
      <c r="H45" s="65">
        <v>3</v>
      </c>
      <c r="I45" s="65">
        <v>5</v>
      </c>
      <c r="J45" s="65">
        <v>17</v>
      </c>
      <c r="K45" s="65">
        <v>9</v>
      </c>
      <c r="L45" s="65">
        <v>5</v>
      </c>
      <c r="M45" s="65">
        <v>6</v>
      </c>
      <c r="N45" s="65">
        <v>13</v>
      </c>
      <c r="O45" s="65">
        <v>22</v>
      </c>
      <c r="P45" s="65">
        <v>28</v>
      </c>
      <c r="Q45" s="65">
        <v>14</v>
      </c>
      <c r="R45" s="65">
        <v>7</v>
      </c>
      <c r="S45" s="65">
        <v>4</v>
      </c>
      <c r="T45" s="4">
        <v>5</v>
      </c>
      <c r="U45" s="65">
        <v>4</v>
      </c>
      <c r="V45" s="65">
        <v>0</v>
      </c>
    </row>
    <row r="46" spans="1:22" ht="14.25" customHeight="1" x14ac:dyDescent="0.25">
      <c r="A46" s="47"/>
      <c r="B46" s="63" t="s">
        <v>271</v>
      </c>
      <c r="C46" s="65">
        <v>9</v>
      </c>
      <c r="D46" s="65">
        <v>8</v>
      </c>
      <c r="E46" s="65">
        <v>2</v>
      </c>
      <c r="F46" s="65">
        <v>1</v>
      </c>
      <c r="G46" s="65">
        <v>0</v>
      </c>
      <c r="H46" s="65">
        <v>1</v>
      </c>
      <c r="I46" s="65">
        <v>1</v>
      </c>
      <c r="J46" s="65">
        <v>1</v>
      </c>
      <c r="K46" s="65">
        <v>0</v>
      </c>
      <c r="L46" s="65" t="s">
        <v>644</v>
      </c>
      <c r="M46" s="65">
        <v>2</v>
      </c>
      <c r="N46" s="65" t="s">
        <v>644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65">
        <v>0</v>
      </c>
      <c r="U46" s="65">
        <v>0</v>
      </c>
      <c r="V46" s="65">
        <v>0</v>
      </c>
    </row>
    <row r="47" spans="1:22" ht="14.25" customHeight="1" x14ac:dyDescent="0.25">
      <c r="A47" s="47"/>
      <c r="B47" s="63" t="s">
        <v>588</v>
      </c>
      <c r="C47" s="65">
        <v>0</v>
      </c>
      <c r="D47" s="65">
        <v>1</v>
      </c>
      <c r="E47" s="65">
        <v>0</v>
      </c>
      <c r="F47" s="65">
        <v>1</v>
      </c>
      <c r="G47" s="65">
        <v>0</v>
      </c>
      <c r="H47" s="65">
        <v>2</v>
      </c>
      <c r="I47" s="65">
        <v>0</v>
      </c>
      <c r="J47" s="65">
        <v>0</v>
      </c>
      <c r="K47" s="65">
        <v>0</v>
      </c>
      <c r="L47" s="65">
        <v>1</v>
      </c>
      <c r="M47" s="65">
        <v>2</v>
      </c>
      <c r="N47" s="65">
        <v>1</v>
      </c>
      <c r="O47" s="65">
        <v>0</v>
      </c>
      <c r="P47" s="65">
        <v>1</v>
      </c>
      <c r="Q47" s="65">
        <v>0</v>
      </c>
      <c r="R47" s="65">
        <v>0</v>
      </c>
      <c r="S47" s="65">
        <v>0</v>
      </c>
      <c r="T47" s="65">
        <v>0</v>
      </c>
      <c r="U47" s="65">
        <v>1</v>
      </c>
      <c r="V47" s="65">
        <v>0</v>
      </c>
    </row>
    <row r="48" spans="1:22" ht="14.25" customHeight="1" x14ac:dyDescent="0.25">
      <c r="A48" s="47"/>
      <c r="B48" s="63" t="s">
        <v>272</v>
      </c>
      <c r="C48" s="65">
        <v>1</v>
      </c>
      <c r="D48" s="65">
        <v>0</v>
      </c>
      <c r="E48" s="65">
        <v>6</v>
      </c>
      <c r="F48" s="65">
        <v>9</v>
      </c>
      <c r="G48" s="65">
        <v>6</v>
      </c>
      <c r="H48" s="65">
        <v>6</v>
      </c>
      <c r="I48" s="65">
        <v>0</v>
      </c>
      <c r="J48" s="65">
        <v>3</v>
      </c>
      <c r="K48" s="65">
        <v>0</v>
      </c>
      <c r="L48" s="65">
        <v>3</v>
      </c>
      <c r="M48" s="65">
        <v>1</v>
      </c>
      <c r="N48" s="65">
        <v>2</v>
      </c>
      <c r="O48" s="65">
        <v>3</v>
      </c>
      <c r="P48" s="65">
        <v>1</v>
      </c>
      <c r="Q48" s="65">
        <v>1</v>
      </c>
      <c r="R48" s="65">
        <v>1</v>
      </c>
      <c r="S48" s="65">
        <v>1</v>
      </c>
      <c r="T48" s="4">
        <v>1</v>
      </c>
      <c r="U48" s="65">
        <v>3</v>
      </c>
      <c r="V48" s="65">
        <v>1</v>
      </c>
    </row>
    <row r="49" spans="1:22" ht="14.25" customHeight="1" x14ac:dyDescent="0.25">
      <c r="A49" s="47"/>
      <c r="B49" s="63" t="s">
        <v>589</v>
      </c>
      <c r="C49" s="65">
        <v>0</v>
      </c>
      <c r="D49" s="65">
        <v>1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 t="s">
        <v>644</v>
      </c>
      <c r="M49" s="65">
        <v>0</v>
      </c>
      <c r="N49" s="65" t="s">
        <v>644</v>
      </c>
      <c r="O49" s="65">
        <v>0</v>
      </c>
      <c r="P49" s="65">
        <v>0</v>
      </c>
      <c r="Q49" s="65">
        <v>0</v>
      </c>
      <c r="R49" s="65">
        <v>0</v>
      </c>
      <c r="S49" s="65">
        <v>0</v>
      </c>
      <c r="T49" s="65">
        <v>0</v>
      </c>
      <c r="U49" s="65">
        <v>0</v>
      </c>
      <c r="V49" s="65">
        <v>0</v>
      </c>
    </row>
    <row r="50" spans="1:22" ht="14.25" customHeight="1" x14ac:dyDescent="0.25">
      <c r="A50" s="47"/>
      <c r="B50" s="63" t="s">
        <v>69</v>
      </c>
      <c r="C50" s="65">
        <v>60</v>
      </c>
      <c r="D50" s="65">
        <v>47</v>
      </c>
      <c r="E50" s="65">
        <v>47</v>
      </c>
      <c r="F50" s="65">
        <v>68</v>
      </c>
      <c r="G50" s="65">
        <v>63</v>
      </c>
      <c r="H50" s="65">
        <v>49</v>
      </c>
      <c r="I50" s="65">
        <v>44</v>
      </c>
      <c r="J50" s="65">
        <v>34</v>
      </c>
      <c r="K50" s="65">
        <v>30</v>
      </c>
      <c r="L50" s="65">
        <v>33</v>
      </c>
      <c r="M50" s="65">
        <v>45</v>
      </c>
      <c r="N50" s="65">
        <v>50</v>
      </c>
      <c r="O50" s="65">
        <v>27</v>
      </c>
      <c r="P50" s="65">
        <v>34</v>
      </c>
      <c r="Q50" s="65">
        <v>39</v>
      </c>
      <c r="R50" s="65">
        <v>31</v>
      </c>
      <c r="S50" s="65">
        <v>26</v>
      </c>
      <c r="T50" s="4">
        <v>15</v>
      </c>
      <c r="U50" s="65">
        <v>9</v>
      </c>
      <c r="V50" s="65">
        <v>9</v>
      </c>
    </row>
    <row r="51" spans="1:22" ht="14.25" customHeight="1" x14ac:dyDescent="0.25">
      <c r="A51" s="47"/>
      <c r="B51" s="63" t="s">
        <v>590</v>
      </c>
      <c r="C51" s="65">
        <v>0</v>
      </c>
      <c r="D51" s="65">
        <v>0</v>
      </c>
      <c r="E51" s="65">
        <v>0</v>
      </c>
      <c r="F51" s="65">
        <v>0</v>
      </c>
      <c r="G51" s="65">
        <v>0</v>
      </c>
      <c r="H51" s="65">
        <v>0</v>
      </c>
      <c r="I51" s="65">
        <v>1</v>
      </c>
      <c r="J51" s="65">
        <v>0</v>
      </c>
      <c r="K51" s="65">
        <v>1</v>
      </c>
      <c r="L51" s="65">
        <v>1</v>
      </c>
      <c r="M51" s="65">
        <v>1</v>
      </c>
      <c r="N51" s="65">
        <v>1</v>
      </c>
      <c r="O51" s="65">
        <v>0</v>
      </c>
      <c r="P51" s="65">
        <v>0</v>
      </c>
      <c r="Q51" s="65">
        <v>0</v>
      </c>
      <c r="R51" s="65">
        <v>0</v>
      </c>
      <c r="S51" s="65">
        <v>0</v>
      </c>
      <c r="T51" s="65">
        <v>0</v>
      </c>
      <c r="U51" s="65">
        <v>0</v>
      </c>
      <c r="V51" s="65">
        <v>3</v>
      </c>
    </row>
    <row r="52" spans="1:22" ht="14.25" customHeight="1" x14ac:dyDescent="0.25">
      <c r="A52" s="47"/>
      <c r="B52" s="63" t="s">
        <v>70</v>
      </c>
      <c r="C52" s="65">
        <v>89</v>
      </c>
      <c r="D52" s="65">
        <v>78</v>
      </c>
      <c r="E52" s="65">
        <v>73</v>
      </c>
      <c r="F52" s="65">
        <v>77</v>
      </c>
      <c r="G52" s="65">
        <v>53</v>
      </c>
      <c r="H52" s="65">
        <v>32</v>
      </c>
      <c r="I52" s="65">
        <v>50</v>
      </c>
      <c r="J52" s="65">
        <v>67</v>
      </c>
      <c r="K52" s="65">
        <v>48</v>
      </c>
      <c r="L52" s="65">
        <v>54</v>
      </c>
      <c r="M52" s="65">
        <v>83</v>
      </c>
      <c r="N52" s="65">
        <v>59</v>
      </c>
      <c r="O52" s="65">
        <v>72</v>
      </c>
      <c r="P52" s="65">
        <v>76</v>
      </c>
      <c r="Q52" s="65">
        <v>77</v>
      </c>
      <c r="R52" s="65">
        <v>65</v>
      </c>
      <c r="S52" s="65">
        <v>54</v>
      </c>
      <c r="T52" s="4">
        <v>54</v>
      </c>
      <c r="U52" s="65">
        <v>44</v>
      </c>
      <c r="V52" s="65">
        <v>4</v>
      </c>
    </row>
    <row r="53" spans="1:22" ht="14.25" customHeight="1" x14ac:dyDescent="0.25">
      <c r="A53" s="47"/>
      <c r="B53" s="63" t="s">
        <v>68</v>
      </c>
      <c r="C53" s="65">
        <v>21</v>
      </c>
      <c r="D53" s="65">
        <v>21</v>
      </c>
      <c r="E53" s="65">
        <v>17</v>
      </c>
      <c r="F53" s="65">
        <v>22</v>
      </c>
      <c r="G53" s="65">
        <v>21</v>
      </c>
      <c r="H53" s="65">
        <v>27</v>
      </c>
      <c r="I53" s="65">
        <v>26</v>
      </c>
      <c r="J53" s="65">
        <v>28</v>
      </c>
      <c r="K53" s="65">
        <v>24</v>
      </c>
      <c r="L53" s="65">
        <v>12</v>
      </c>
      <c r="M53" s="65">
        <v>25</v>
      </c>
      <c r="N53" s="65">
        <v>24</v>
      </c>
      <c r="O53" s="65">
        <v>27</v>
      </c>
      <c r="P53" s="65">
        <v>35</v>
      </c>
      <c r="Q53" s="65">
        <v>38</v>
      </c>
      <c r="R53" s="65">
        <v>22</v>
      </c>
      <c r="S53" s="65">
        <v>33</v>
      </c>
      <c r="T53" s="4">
        <v>15</v>
      </c>
      <c r="U53" s="65">
        <v>25</v>
      </c>
      <c r="V53" s="65">
        <v>16</v>
      </c>
    </row>
    <row r="54" spans="1:22" ht="14.25" customHeight="1" x14ac:dyDescent="0.25">
      <c r="A54" s="47"/>
      <c r="B54" s="63" t="s">
        <v>71</v>
      </c>
      <c r="C54" s="65">
        <v>38</v>
      </c>
      <c r="D54" s="65">
        <v>16</v>
      </c>
      <c r="E54" s="65">
        <v>12</v>
      </c>
      <c r="F54" s="65">
        <v>14</v>
      </c>
      <c r="G54" s="65">
        <v>9</v>
      </c>
      <c r="H54" s="65">
        <v>16</v>
      </c>
      <c r="I54" s="65">
        <v>15</v>
      </c>
      <c r="J54" s="65">
        <v>16</v>
      </c>
      <c r="K54" s="65">
        <v>16</v>
      </c>
      <c r="L54" s="65">
        <v>7</v>
      </c>
      <c r="M54" s="65">
        <v>15</v>
      </c>
      <c r="N54" s="65">
        <v>16</v>
      </c>
      <c r="O54" s="65">
        <v>16</v>
      </c>
      <c r="P54" s="65">
        <v>20</v>
      </c>
      <c r="Q54" s="65">
        <v>10</v>
      </c>
      <c r="R54" s="65">
        <v>8</v>
      </c>
      <c r="S54" s="65">
        <v>7</v>
      </c>
      <c r="T54" s="4">
        <v>5</v>
      </c>
      <c r="U54" s="65">
        <v>1</v>
      </c>
      <c r="V54" s="65">
        <v>1</v>
      </c>
    </row>
    <row r="55" spans="1:22" ht="14.25" customHeight="1" x14ac:dyDescent="0.25">
      <c r="A55" s="47"/>
      <c r="B55" s="63" t="s">
        <v>591</v>
      </c>
      <c r="C55" s="65">
        <v>0</v>
      </c>
      <c r="D55" s="65">
        <v>0</v>
      </c>
      <c r="E55" s="65">
        <v>0</v>
      </c>
      <c r="F55" s="65">
        <v>0</v>
      </c>
      <c r="G55" s="65">
        <v>0</v>
      </c>
      <c r="H55" s="65">
        <v>1</v>
      </c>
      <c r="I55" s="65">
        <v>1</v>
      </c>
      <c r="J55" s="65">
        <v>2</v>
      </c>
      <c r="K55" s="65">
        <v>0</v>
      </c>
      <c r="L55" s="65" t="s">
        <v>644</v>
      </c>
      <c r="M55" s="65">
        <v>0</v>
      </c>
      <c r="N55" s="65" t="s">
        <v>644</v>
      </c>
      <c r="O55" s="65">
        <v>0</v>
      </c>
      <c r="P55" s="65">
        <v>0</v>
      </c>
      <c r="Q55" s="65">
        <v>0</v>
      </c>
      <c r="R55" s="65">
        <v>0</v>
      </c>
      <c r="S55" s="65">
        <v>2</v>
      </c>
      <c r="T55" s="4">
        <v>1</v>
      </c>
      <c r="U55" s="65">
        <v>0</v>
      </c>
      <c r="V55" s="65">
        <v>0</v>
      </c>
    </row>
    <row r="56" spans="1:22" ht="14.25" customHeight="1" x14ac:dyDescent="0.25">
      <c r="A56" s="47"/>
      <c r="B56" s="63" t="s">
        <v>72</v>
      </c>
      <c r="C56" s="65">
        <v>41</v>
      </c>
      <c r="D56" s="65">
        <v>41</v>
      </c>
      <c r="E56" s="65">
        <v>39</v>
      </c>
      <c r="F56" s="65">
        <v>36</v>
      </c>
      <c r="G56" s="65">
        <v>35</v>
      </c>
      <c r="H56" s="65">
        <v>46</v>
      </c>
      <c r="I56" s="65">
        <v>49</v>
      </c>
      <c r="J56" s="65">
        <v>30</v>
      </c>
      <c r="K56" s="65">
        <v>21</v>
      </c>
      <c r="L56" s="65">
        <v>14</v>
      </c>
      <c r="M56" s="65">
        <v>24</v>
      </c>
      <c r="N56" s="65">
        <v>20</v>
      </c>
      <c r="O56" s="65">
        <v>16</v>
      </c>
      <c r="P56" s="65">
        <v>17</v>
      </c>
      <c r="Q56" s="65">
        <v>11</v>
      </c>
      <c r="R56" s="65">
        <v>12</v>
      </c>
      <c r="S56" s="65">
        <v>4</v>
      </c>
      <c r="T56" s="4">
        <v>3</v>
      </c>
      <c r="U56" s="65">
        <v>1</v>
      </c>
      <c r="V56" s="65">
        <v>0</v>
      </c>
    </row>
    <row r="57" spans="1:22" ht="14.25" customHeight="1" x14ac:dyDescent="0.25">
      <c r="A57" s="47"/>
      <c r="B57" s="63" t="s">
        <v>73</v>
      </c>
      <c r="C57" s="65">
        <v>67</v>
      </c>
      <c r="D57" s="65">
        <v>71</v>
      </c>
      <c r="E57" s="65">
        <v>70</v>
      </c>
      <c r="F57" s="65">
        <v>61</v>
      </c>
      <c r="G57" s="65">
        <v>59</v>
      </c>
      <c r="H57" s="65">
        <v>67</v>
      </c>
      <c r="I57" s="65">
        <v>67</v>
      </c>
      <c r="J57" s="65">
        <v>43</v>
      </c>
      <c r="K57" s="65">
        <v>62</v>
      </c>
      <c r="L57" s="65">
        <v>52</v>
      </c>
      <c r="M57" s="65">
        <v>67</v>
      </c>
      <c r="N57" s="65">
        <v>46</v>
      </c>
      <c r="O57" s="65">
        <v>59</v>
      </c>
      <c r="P57" s="65">
        <v>34</v>
      </c>
      <c r="Q57" s="65">
        <v>34</v>
      </c>
      <c r="R57" s="65">
        <v>8</v>
      </c>
      <c r="S57" s="65">
        <v>13</v>
      </c>
      <c r="T57" s="4">
        <v>11</v>
      </c>
      <c r="U57" s="65">
        <v>8</v>
      </c>
      <c r="V57" s="65">
        <v>4</v>
      </c>
    </row>
    <row r="58" spans="1:22" ht="14.25" customHeight="1" x14ac:dyDescent="0.25">
      <c r="A58" s="47"/>
      <c r="B58" s="63" t="s">
        <v>687</v>
      </c>
      <c r="C58" s="65">
        <v>0</v>
      </c>
      <c r="D58" s="65">
        <v>0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5">
        <v>0</v>
      </c>
      <c r="Q58" s="65">
        <v>1</v>
      </c>
      <c r="R58" s="65">
        <v>0</v>
      </c>
      <c r="S58" s="65">
        <v>0</v>
      </c>
      <c r="T58" s="65">
        <v>0</v>
      </c>
      <c r="U58" s="65">
        <v>1</v>
      </c>
      <c r="V58" s="65">
        <v>0</v>
      </c>
    </row>
    <row r="59" spans="1:22" ht="14.25" customHeight="1" x14ac:dyDescent="0.25">
      <c r="A59" s="47"/>
      <c r="B59" s="63" t="s">
        <v>74</v>
      </c>
      <c r="C59" s="65">
        <v>21</v>
      </c>
      <c r="D59" s="65">
        <v>24</v>
      </c>
      <c r="E59" s="65">
        <v>34</v>
      </c>
      <c r="F59" s="65">
        <v>26</v>
      </c>
      <c r="G59" s="65">
        <v>31</v>
      </c>
      <c r="H59" s="65">
        <v>18</v>
      </c>
      <c r="I59" s="65">
        <v>29</v>
      </c>
      <c r="J59" s="65">
        <v>22</v>
      </c>
      <c r="K59" s="65">
        <v>11</v>
      </c>
      <c r="L59" s="65">
        <v>17</v>
      </c>
      <c r="M59" s="65">
        <v>13</v>
      </c>
      <c r="N59" s="65">
        <v>11</v>
      </c>
      <c r="O59" s="65">
        <v>15</v>
      </c>
      <c r="P59" s="65">
        <v>11</v>
      </c>
      <c r="Q59" s="65">
        <v>13</v>
      </c>
      <c r="R59" s="65">
        <v>8</v>
      </c>
      <c r="S59" s="65">
        <v>2</v>
      </c>
      <c r="T59" s="4">
        <v>3</v>
      </c>
      <c r="U59" s="65">
        <v>6</v>
      </c>
      <c r="V59" s="65">
        <v>3</v>
      </c>
    </row>
    <row r="60" spans="1:22" ht="14.25" customHeight="1" x14ac:dyDescent="0.25">
      <c r="A60" s="47"/>
      <c r="B60" s="63" t="s">
        <v>75</v>
      </c>
      <c r="C60" s="65">
        <v>19</v>
      </c>
      <c r="D60" s="65">
        <v>26</v>
      </c>
      <c r="E60" s="65">
        <v>37</v>
      </c>
      <c r="F60" s="65">
        <v>19</v>
      </c>
      <c r="G60" s="65">
        <v>18</v>
      </c>
      <c r="H60" s="65">
        <v>26</v>
      </c>
      <c r="I60" s="65">
        <v>36</v>
      </c>
      <c r="J60" s="65">
        <v>20</v>
      </c>
      <c r="K60" s="65">
        <v>22</v>
      </c>
      <c r="L60" s="65">
        <v>31</v>
      </c>
      <c r="M60" s="65">
        <v>42</v>
      </c>
      <c r="N60" s="65">
        <v>28</v>
      </c>
      <c r="O60" s="65">
        <v>38</v>
      </c>
      <c r="P60" s="65">
        <v>26</v>
      </c>
      <c r="Q60" s="65">
        <v>20</v>
      </c>
      <c r="R60" s="65">
        <v>23</v>
      </c>
      <c r="S60" s="65">
        <v>27</v>
      </c>
      <c r="T60" s="4">
        <v>36</v>
      </c>
      <c r="U60" s="65">
        <v>35</v>
      </c>
      <c r="V60" s="65">
        <v>28</v>
      </c>
    </row>
    <row r="61" spans="1:22" ht="14.25" customHeight="1" x14ac:dyDescent="0.25">
      <c r="A61" s="47"/>
      <c r="B61" s="63" t="s">
        <v>76</v>
      </c>
      <c r="C61" s="65">
        <v>80</v>
      </c>
      <c r="D61" s="65">
        <v>73</v>
      </c>
      <c r="E61" s="65">
        <v>65</v>
      </c>
      <c r="F61" s="65">
        <v>66</v>
      </c>
      <c r="G61" s="65">
        <v>63</v>
      </c>
      <c r="H61" s="65">
        <v>63</v>
      </c>
      <c r="I61" s="65">
        <v>76</v>
      </c>
      <c r="J61" s="65">
        <v>51</v>
      </c>
      <c r="K61" s="65">
        <v>43</v>
      </c>
      <c r="L61" s="65">
        <v>36</v>
      </c>
      <c r="M61" s="65">
        <v>37</v>
      </c>
      <c r="N61" s="65">
        <v>34</v>
      </c>
      <c r="O61" s="65">
        <v>35</v>
      </c>
      <c r="P61" s="65">
        <v>37</v>
      </c>
      <c r="Q61" s="65">
        <v>25</v>
      </c>
      <c r="R61" s="65">
        <v>21</v>
      </c>
      <c r="S61" s="65">
        <v>2</v>
      </c>
      <c r="T61" s="4">
        <v>4</v>
      </c>
      <c r="U61" s="65">
        <v>6</v>
      </c>
      <c r="V61" s="65">
        <v>2</v>
      </c>
    </row>
    <row r="62" spans="1:22" ht="14.25" customHeight="1" x14ac:dyDescent="0.25">
      <c r="A62" s="47"/>
      <c r="B62" s="63" t="s">
        <v>273</v>
      </c>
      <c r="C62" s="65">
        <v>0</v>
      </c>
      <c r="D62" s="65">
        <v>0</v>
      </c>
      <c r="E62" s="65">
        <v>1</v>
      </c>
      <c r="F62" s="65">
        <v>1</v>
      </c>
      <c r="G62" s="65">
        <v>0</v>
      </c>
      <c r="H62" s="65">
        <v>1</v>
      </c>
      <c r="I62" s="65">
        <v>1</v>
      </c>
      <c r="J62" s="65">
        <v>0</v>
      </c>
      <c r="K62" s="65">
        <v>2</v>
      </c>
      <c r="L62" s="65">
        <v>1</v>
      </c>
      <c r="M62" s="65">
        <v>2</v>
      </c>
      <c r="N62" s="65">
        <v>1</v>
      </c>
      <c r="O62" s="65">
        <v>2</v>
      </c>
      <c r="P62" s="65">
        <v>1</v>
      </c>
      <c r="Q62" s="65">
        <v>1</v>
      </c>
      <c r="R62" s="65">
        <v>0</v>
      </c>
      <c r="S62" s="65">
        <v>0</v>
      </c>
      <c r="T62" s="65">
        <v>0</v>
      </c>
      <c r="U62" s="65">
        <v>0</v>
      </c>
      <c r="V62" s="65">
        <v>0</v>
      </c>
    </row>
    <row r="63" spans="1:22" ht="14.25" customHeight="1" x14ac:dyDescent="0.25">
      <c r="A63" s="47"/>
      <c r="B63" s="63" t="s">
        <v>592</v>
      </c>
      <c r="C63" s="65">
        <v>4</v>
      </c>
      <c r="D63" s="65">
        <v>0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  <c r="K63" s="65">
        <v>0</v>
      </c>
      <c r="L63" s="65" t="s">
        <v>644</v>
      </c>
      <c r="M63" s="65">
        <v>0</v>
      </c>
      <c r="N63" s="65" t="s">
        <v>644</v>
      </c>
      <c r="O63" s="65">
        <v>0</v>
      </c>
      <c r="P63" s="65">
        <v>0</v>
      </c>
      <c r="Q63" s="65">
        <v>0</v>
      </c>
      <c r="R63" s="65">
        <v>0</v>
      </c>
      <c r="S63" s="65">
        <v>0</v>
      </c>
      <c r="T63" s="65">
        <v>0</v>
      </c>
      <c r="U63" s="65">
        <v>0</v>
      </c>
      <c r="V63" s="65">
        <v>0</v>
      </c>
    </row>
    <row r="64" spans="1:22" ht="14.25" customHeight="1" x14ac:dyDescent="0.25">
      <c r="A64" s="47"/>
      <c r="B64" s="63" t="s">
        <v>593</v>
      </c>
      <c r="C64" s="65">
        <v>9</v>
      </c>
      <c r="D64" s="65">
        <v>10</v>
      </c>
      <c r="E64" s="65">
        <v>11</v>
      </c>
      <c r="F64" s="65">
        <v>12</v>
      </c>
      <c r="G64" s="65">
        <v>3</v>
      </c>
      <c r="H64" s="65">
        <v>3</v>
      </c>
      <c r="I64" s="65">
        <v>0</v>
      </c>
      <c r="J64" s="65">
        <v>0</v>
      </c>
      <c r="K64" s="65">
        <v>0</v>
      </c>
      <c r="L64" s="65" t="s">
        <v>644</v>
      </c>
      <c r="M64" s="65">
        <v>0</v>
      </c>
      <c r="N64" s="65" t="s">
        <v>644</v>
      </c>
      <c r="O64" s="65">
        <v>0</v>
      </c>
      <c r="P64" s="65">
        <v>1</v>
      </c>
      <c r="Q64" s="65">
        <v>0</v>
      </c>
      <c r="R64" s="65">
        <v>0</v>
      </c>
      <c r="S64" s="65">
        <v>0</v>
      </c>
      <c r="T64" s="65">
        <v>0</v>
      </c>
      <c r="U64" s="65">
        <v>0</v>
      </c>
      <c r="V64" s="65">
        <v>0</v>
      </c>
    </row>
    <row r="65" spans="1:22" ht="14.25" customHeight="1" x14ac:dyDescent="0.25">
      <c r="A65" s="47"/>
      <c r="B65" s="63" t="s">
        <v>77</v>
      </c>
      <c r="C65" s="65">
        <v>10</v>
      </c>
      <c r="D65" s="65">
        <v>9</v>
      </c>
      <c r="E65" s="65">
        <v>5</v>
      </c>
      <c r="F65" s="65">
        <v>15</v>
      </c>
      <c r="G65" s="65">
        <v>8</v>
      </c>
      <c r="H65" s="65">
        <v>7</v>
      </c>
      <c r="I65" s="65">
        <v>11</v>
      </c>
      <c r="J65" s="65">
        <v>15</v>
      </c>
      <c r="K65" s="65">
        <v>16</v>
      </c>
      <c r="L65" s="65">
        <v>24</v>
      </c>
      <c r="M65" s="65">
        <v>19</v>
      </c>
      <c r="N65" s="65">
        <v>12</v>
      </c>
      <c r="O65" s="65">
        <v>33</v>
      </c>
      <c r="P65" s="65">
        <v>42</v>
      </c>
      <c r="Q65" s="65">
        <v>72</v>
      </c>
      <c r="R65" s="65">
        <v>49</v>
      </c>
      <c r="S65" s="65">
        <v>42</v>
      </c>
      <c r="T65" s="4">
        <v>14</v>
      </c>
      <c r="U65" s="65">
        <v>20</v>
      </c>
      <c r="V65" s="65">
        <v>13</v>
      </c>
    </row>
    <row r="66" spans="1:22" ht="14.25" customHeight="1" x14ac:dyDescent="0.25">
      <c r="A66" s="47"/>
      <c r="B66" s="63" t="s">
        <v>78</v>
      </c>
      <c r="C66" s="65">
        <v>9</v>
      </c>
      <c r="D66" s="65">
        <v>8</v>
      </c>
      <c r="E66" s="65">
        <v>7</v>
      </c>
      <c r="F66" s="65">
        <v>17</v>
      </c>
      <c r="G66" s="65">
        <v>25</v>
      </c>
      <c r="H66" s="65">
        <v>34</v>
      </c>
      <c r="I66" s="65">
        <v>39</v>
      </c>
      <c r="J66" s="65">
        <v>50</v>
      </c>
      <c r="K66" s="65">
        <v>42</v>
      </c>
      <c r="L66" s="65">
        <v>54</v>
      </c>
      <c r="M66" s="65">
        <v>54</v>
      </c>
      <c r="N66" s="65">
        <v>61</v>
      </c>
      <c r="O66" s="65">
        <v>59</v>
      </c>
      <c r="P66" s="65">
        <v>58</v>
      </c>
      <c r="Q66" s="65">
        <v>78</v>
      </c>
      <c r="R66" s="65">
        <v>48</v>
      </c>
      <c r="S66" s="65">
        <v>50</v>
      </c>
      <c r="T66" s="4">
        <v>36</v>
      </c>
      <c r="U66" s="65">
        <v>48</v>
      </c>
      <c r="V66" s="65">
        <v>53</v>
      </c>
    </row>
    <row r="67" spans="1:22" ht="14.25" customHeight="1" x14ac:dyDescent="0.25">
      <c r="A67" s="47"/>
      <c r="B67" s="63" t="s">
        <v>274</v>
      </c>
      <c r="C67" s="65">
        <v>6</v>
      </c>
      <c r="D67" s="65">
        <v>12</v>
      </c>
      <c r="E67" s="65">
        <v>13</v>
      </c>
      <c r="F67" s="65">
        <v>12</v>
      </c>
      <c r="G67" s="65">
        <v>8</v>
      </c>
      <c r="H67" s="65">
        <v>13</v>
      </c>
      <c r="I67" s="65">
        <v>5</v>
      </c>
      <c r="J67" s="65">
        <v>14</v>
      </c>
      <c r="K67" s="65">
        <v>12</v>
      </c>
      <c r="L67" s="65">
        <v>9</v>
      </c>
      <c r="M67" s="65">
        <v>7</v>
      </c>
      <c r="N67" s="65">
        <v>17</v>
      </c>
      <c r="O67" s="65">
        <v>7</v>
      </c>
      <c r="P67" s="65">
        <v>5</v>
      </c>
      <c r="Q67" s="65">
        <v>5</v>
      </c>
      <c r="R67" s="65">
        <v>0</v>
      </c>
      <c r="S67" s="65">
        <v>0</v>
      </c>
      <c r="T67" s="65">
        <v>0</v>
      </c>
      <c r="U67" s="65">
        <v>0</v>
      </c>
      <c r="V67" s="65">
        <v>0</v>
      </c>
    </row>
    <row r="68" spans="1:22" ht="14.25" customHeight="1" x14ac:dyDescent="0.25">
      <c r="A68" s="47"/>
      <c r="B68" s="63" t="s">
        <v>79</v>
      </c>
      <c r="C68" s="65">
        <v>0</v>
      </c>
      <c r="D68" s="65">
        <v>0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65">
        <v>0</v>
      </c>
      <c r="K68" s="65">
        <v>0</v>
      </c>
      <c r="L68" s="65" t="s">
        <v>644</v>
      </c>
      <c r="M68" s="65">
        <v>0</v>
      </c>
      <c r="N68" s="65">
        <v>8</v>
      </c>
      <c r="O68" s="65">
        <v>2</v>
      </c>
      <c r="P68" s="65">
        <v>3</v>
      </c>
      <c r="Q68" s="65">
        <v>7</v>
      </c>
      <c r="R68" s="65">
        <v>0</v>
      </c>
      <c r="S68" s="65">
        <v>0</v>
      </c>
      <c r="T68" s="4">
        <v>1</v>
      </c>
      <c r="U68" s="65">
        <v>0</v>
      </c>
      <c r="V68" s="65">
        <v>2</v>
      </c>
    </row>
    <row r="69" spans="1:22" ht="14.25" customHeight="1" x14ac:dyDescent="0.25">
      <c r="A69" s="47"/>
      <c r="B69" s="63" t="s">
        <v>80</v>
      </c>
      <c r="C69" s="65">
        <v>52</v>
      </c>
      <c r="D69" s="65">
        <v>59</v>
      </c>
      <c r="E69" s="65">
        <v>57</v>
      </c>
      <c r="F69" s="65">
        <v>56</v>
      </c>
      <c r="G69" s="65">
        <v>35</v>
      </c>
      <c r="H69" s="65">
        <v>38</v>
      </c>
      <c r="I69" s="65">
        <v>37</v>
      </c>
      <c r="J69" s="65">
        <v>39</v>
      </c>
      <c r="K69" s="65">
        <v>23</v>
      </c>
      <c r="L69" s="65">
        <v>22</v>
      </c>
      <c r="M69" s="65">
        <v>23</v>
      </c>
      <c r="N69" s="65">
        <v>27</v>
      </c>
      <c r="O69" s="65">
        <v>28</v>
      </c>
      <c r="P69" s="65">
        <v>23</v>
      </c>
      <c r="Q69" s="65">
        <v>22</v>
      </c>
      <c r="R69" s="65">
        <v>1</v>
      </c>
      <c r="S69" s="65">
        <v>1</v>
      </c>
      <c r="T69" s="4">
        <v>1</v>
      </c>
      <c r="U69" s="65">
        <v>2</v>
      </c>
      <c r="V69" s="65">
        <v>2</v>
      </c>
    </row>
    <row r="70" spans="1:22" ht="14.25" customHeight="1" x14ac:dyDescent="0.25">
      <c r="A70" s="47"/>
      <c r="B70" s="63" t="s">
        <v>81</v>
      </c>
      <c r="C70" s="65">
        <v>16</v>
      </c>
      <c r="D70" s="65">
        <v>29</v>
      </c>
      <c r="E70" s="65">
        <v>20</v>
      </c>
      <c r="F70" s="65">
        <v>28</v>
      </c>
      <c r="G70" s="65">
        <v>23</v>
      </c>
      <c r="H70" s="65">
        <v>26</v>
      </c>
      <c r="I70" s="65">
        <v>35</v>
      </c>
      <c r="J70" s="65">
        <v>36</v>
      </c>
      <c r="K70" s="65">
        <v>44</v>
      </c>
      <c r="L70" s="65">
        <v>32</v>
      </c>
      <c r="M70" s="65">
        <v>41</v>
      </c>
      <c r="N70" s="65">
        <v>40</v>
      </c>
      <c r="O70" s="65">
        <v>36</v>
      </c>
      <c r="P70" s="65">
        <v>30</v>
      </c>
      <c r="Q70" s="65">
        <v>25</v>
      </c>
      <c r="R70" s="65">
        <v>16</v>
      </c>
      <c r="S70" s="65">
        <v>1</v>
      </c>
      <c r="T70" s="65">
        <v>0</v>
      </c>
      <c r="U70" s="65">
        <v>0</v>
      </c>
      <c r="V70" s="65">
        <v>0</v>
      </c>
    </row>
    <row r="71" spans="1:22" ht="14.25" customHeight="1" x14ac:dyDescent="0.25">
      <c r="A71" s="47"/>
      <c r="B71" s="63" t="s">
        <v>83</v>
      </c>
      <c r="C71" s="65">
        <v>119</v>
      </c>
      <c r="D71" s="65">
        <v>99</v>
      </c>
      <c r="E71" s="65">
        <v>86</v>
      </c>
      <c r="F71" s="65">
        <v>104</v>
      </c>
      <c r="G71" s="65">
        <v>89</v>
      </c>
      <c r="H71" s="65">
        <v>76</v>
      </c>
      <c r="I71" s="65">
        <v>86</v>
      </c>
      <c r="J71" s="65">
        <v>75</v>
      </c>
      <c r="K71" s="65">
        <v>67</v>
      </c>
      <c r="L71" s="65">
        <v>42</v>
      </c>
      <c r="M71" s="65">
        <v>32</v>
      </c>
      <c r="N71" s="65">
        <v>19</v>
      </c>
      <c r="O71" s="65">
        <v>39</v>
      </c>
      <c r="P71" s="65">
        <v>21</v>
      </c>
      <c r="Q71" s="65">
        <v>29</v>
      </c>
      <c r="R71" s="65">
        <v>12</v>
      </c>
      <c r="S71" s="65">
        <v>27</v>
      </c>
      <c r="T71" s="4">
        <v>21</v>
      </c>
      <c r="U71" s="65">
        <v>8</v>
      </c>
      <c r="V71" s="65">
        <v>16</v>
      </c>
    </row>
    <row r="72" spans="1:22" ht="14.25" customHeight="1" x14ac:dyDescent="0.25">
      <c r="A72" s="47"/>
      <c r="B72" s="63" t="s">
        <v>85</v>
      </c>
      <c r="C72" s="65">
        <v>33</v>
      </c>
      <c r="D72" s="65">
        <v>20</v>
      </c>
      <c r="E72" s="65">
        <v>32</v>
      </c>
      <c r="F72" s="65">
        <v>19</v>
      </c>
      <c r="G72" s="65">
        <v>13</v>
      </c>
      <c r="H72" s="65">
        <v>16</v>
      </c>
      <c r="I72" s="65">
        <v>12</v>
      </c>
      <c r="J72" s="65">
        <v>7</v>
      </c>
      <c r="K72" s="65">
        <v>12</v>
      </c>
      <c r="L72" s="65">
        <v>4</v>
      </c>
      <c r="M72" s="65">
        <v>8</v>
      </c>
      <c r="N72" s="65">
        <v>7</v>
      </c>
      <c r="O72" s="65">
        <v>11</v>
      </c>
      <c r="P72" s="65">
        <v>28</v>
      </c>
      <c r="Q72" s="65">
        <v>23</v>
      </c>
      <c r="R72" s="65">
        <v>7</v>
      </c>
      <c r="S72" s="65">
        <v>5</v>
      </c>
      <c r="T72" s="65">
        <v>0</v>
      </c>
      <c r="U72" s="65">
        <v>0</v>
      </c>
      <c r="V72" s="65">
        <v>1</v>
      </c>
    </row>
    <row r="73" spans="1:22" ht="14.25" customHeight="1" x14ac:dyDescent="0.25">
      <c r="A73" s="47"/>
      <c r="B73" s="63" t="s">
        <v>84</v>
      </c>
      <c r="C73" s="65">
        <v>120</v>
      </c>
      <c r="D73" s="65">
        <v>155</v>
      </c>
      <c r="E73" s="65">
        <v>151</v>
      </c>
      <c r="F73" s="65">
        <v>142</v>
      </c>
      <c r="G73" s="65">
        <v>131</v>
      </c>
      <c r="H73" s="65">
        <v>117</v>
      </c>
      <c r="I73" s="65">
        <v>181</v>
      </c>
      <c r="J73" s="65">
        <v>175</v>
      </c>
      <c r="K73" s="65">
        <v>117</v>
      </c>
      <c r="L73" s="65">
        <v>174</v>
      </c>
      <c r="M73" s="65">
        <v>179</v>
      </c>
      <c r="N73" s="65">
        <v>146</v>
      </c>
      <c r="O73" s="65">
        <v>106</v>
      </c>
      <c r="P73" s="65">
        <v>134</v>
      </c>
      <c r="Q73" s="65">
        <v>133</v>
      </c>
      <c r="R73" s="65">
        <v>75</v>
      </c>
      <c r="S73" s="65">
        <v>91</v>
      </c>
      <c r="T73" s="4">
        <v>79</v>
      </c>
      <c r="U73" s="65">
        <v>83</v>
      </c>
      <c r="V73" s="65">
        <v>67</v>
      </c>
    </row>
    <row r="74" spans="1:22" ht="14.25" customHeight="1" x14ac:dyDescent="0.25">
      <c r="A74" s="47" t="s">
        <v>171</v>
      </c>
      <c r="B74" s="57"/>
      <c r="C74" s="65">
        <v>621</v>
      </c>
      <c r="D74" s="65">
        <v>668</v>
      </c>
      <c r="E74" s="65">
        <v>762</v>
      </c>
      <c r="F74" s="65">
        <v>690</v>
      </c>
      <c r="G74" s="65">
        <v>499</v>
      </c>
      <c r="H74" s="65">
        <v>676</v>
      </c>
      <c r="I74" s="65">
        <v>754</v>
      </c>
      <c r="J74" s="65">
        <v>923</v>
      </c>
      <c r="K74" s="65">
        <v>857</v>
      </c>
      <c r="L74" s="65">
        <v>796</v>
      </c>
      <c r="M74" s="65">
        <v>934</v>
      </c>
      <c r="N74" s="65">
        <v>984</v>
      </c>
      <c r="O74" s="65">
        <v>846</v>
      </c>
      <c r="P74" s="65">
        <v>634</v>
      </c>
      <c r="Q74" s="65">
        <v>621</v>
      </c>
      <c r="R74" s="65">
        <v>371</v>
      </c>
      <c r="S74" s="65">
        <v>251</v>
      </c>
      <c r="T74" s="4">
        <v>200</v>
      </c>
      <c r="U74" s="65">
        <v>176</v>
      </c>
      <c r="V74" s="65">
        <v>173</v>
      </c>
    </row>
    <row r="75" spans="1:22" ht="14.25" customHeight="1" x14ac:dyDescent="0.25">
      <c r="A75" s="47"/>
      <c r="B75" s="63" t="s">
        <v>52</v>
      </c>
      <c r="C75" s="65">
        <v>11</v>
      </c>
      <c r="D75" s="65">
        <v>4</v>
      </c>
      <c r="E75" s="65">
        <v>9</v>
      </c>
      <c r="F75" s="65">
        <v>8</v>
      </c>
      <c r="G75" s="65">
        <v>3</v>
      </c>
      <c r="H75" s="65">
        <v>1</v>
      </c>
      <c r="I75" s="65">
        <v>0</v>
      </c>
      <c r="J75" s="65">
        <v>1</v>
      </c>
      <c r="K75" s="65">
        <v>0</v>
      </c>
      <c r="L75" s="65">
        <v>0</v>
      </c>
      <c r="M75" s="65">
        <v>0</v>
      </c>
      <c r="N75" s="65">
        <v>0</v>
      </c>
      <c r="O75" s="65">
        <v>2</v>
      </c>
      <c r="P75" s="65">
        <v>4</v>
      </c>
      <c r="Q75" s="65">
        <v>0</v>
      </c>
      <c r="R75" s="65">
        <v>0</v>
      </c>
      <c r="S75" s="65">
        <v>0</v>
      </c>
      <c r="T75" s="65">
        <v>0</v>
      </c>
      <c r="U75" s="65">
        <v>0</v>
      </c>
      <c r="V75" s="65">
        <v>0</v>
      </c>
    </row>
    <row r="76" spans="1:22" ht="14.25" customHeight="1" x14ac:dyDescent="0.25">
      <c r="A76" s="47"/>
      <c r="B76" s="63" t="s">
        <v>53</v>
      </c>
      <c r="C76" s="65">
        <v>51</v>
      </c>
      <c r="D76" s="65">
        <v>85</v>
      </c>
      <c r="E76" s="65">
        <v>79</v>
      </c>
      <c r="F76" s="65">
        <v>61</v>
      </c>
      <c r="G76" s="65">
        <v>53</v>
      </c>
      <c r="H76" s="65">
        <v>83</v>
      </c>
      <c r="I76" s="65">
        <v>83</v>
      </c>
      <c r="J76" s="65">
        <v>97</v>
      </c>
      <c r="K76" s="65">
        <v>130</v>
      </c>
      <c r="L76" s="65">
        <v>95</v>
      </c>
      <c r="M76" s="65">
        <v>136</v>
      </c>
      <c r="N76" s="65">
        <v>117</v>
      </c>
      <c r="O76" s="65">
        <v>88</v>
      </c>
      <c r="P76" s="65">
        <v>53</v>
      </c>
      <c r="Q76" s="65">
        <v>39</v>
      </c>
      <c r="R76" s="65">
        <v>39</v>
      </c>
      <c r="S76" s="65">
        <v>8</v>
      </c>
      <c r="T76" s="4">
        <v>11</v>
      </c>
      <c r="U76" s="65">
        <v>6</v>
      </c>
      <c r="V76" s="65">
        <v>3</v>
      </c>
    </row>
    <row r="77" spans="1:22" ht="14.25" customHeight="1" x14ac:dyDescent="0.25">
      <c r="A77" s="47"/>
      <c r="B77" s="63" t="s">
        <v>266</v>
      </c>
      <c r="C77" s="65">
        <v>0</v>
      </c>
      <c r="D77" s="65">
        <v>0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  <c r="J77" s="65">
        <v>0</v>
      </c>
      <c r="K77" s="65">
        <v>0</v>
      </c>
      <c r="L77" s="65">
        <v>0</v>
      </c>
      <c r="M77" s="65">
        <v>0</v>
      </c>
      <c r="N77" s="65">
        <v>0</v>
      </c>
      <c r="O77" s="65">
        <v>0</v>
      </c>
      <c r="P77" s="65">
        <v>1</v>
      </c>
      <c r="Q77" s="65">
        <v>0</v>
      </c>
      <c r="R77" s="65">
        <v>0</v>
      </c>
      <c r="S77" s="65">
        <v>0</v>
      </c>
      <c r="T77" s="65">
        <v>0</v>
      </c>
      <c r="U77" s="65">
        <v>0</v>
      </c>
      <c r="V77" s="65">
        <v>0</v>
      </c>
    </row>
    <row r="78" spans="1:22" ht="14.25" customHeight="1" x14ac:dyDescent="0.25">
      <c r="A78" s="47"/>
      <c r="B78" s="63" t="s">
        <v>54</v>
      </c>
      <c r="C78" s="65">
        <v>87</v>
      </c>
      <c r="D78" s="65">
        <v>64</v>
      </c>
      <c r="E78" s="65">
        <v>117</v>
      </c>
      <c r="F78" s="65">
        <v>91</v>
      </c>
      <c r="G78" s="65">
        <v>66</v>
      </c>
      <c r="H78" s="65">
        <v>98</v>
      </c>
      <c r="I78" s="65">
        <v>103</v>
      </c>
      <c r="J78" s="65">
        <v>120</v>
      </c>
      <c r="K78" s="65">
        <v>99</v>
      </c>
      <c r="L78" s="65">
        <v>114</v>
      </c>
      <c r="M78" s="65">
        <v>123</v>
      </c>
      <c r="N78" s="65">
        <v>124</v>
      </c>
      <c r="O78" s="65">
        <v>98</v>
      </c>
      <c r="P78" s="65">
        <v>107</v>
      </c>
      <c r="Q78" s="65">
        <v>105</v>
      </c>
      <c r="R78" s="65">
        <v>71</v>
      </c>
      <c r="S78" s="65">
        <v>22</v>
      </c>
      <c r="T78" s="4">
        <v>13</v>
      </c>
      <c r="U78" s="65">
        <v>7</v>
      </c>
      <c r="V78" s="65">
        <v>9</v>
      </c>
    </row>
    <row r="79" spans="1:22" ht="14.25" customHeight="1" x14ac:dyDescent="0.25">
      <c r="A79" s="47"/>
      <c r="B79" s="63" t="s">
        <v>55</v>
      </c>
      <c r="C79" s="65">
        <v>0</v>
      </c>
      <c r="D79" s="65">
        <v>0</v>
      </c>
      <c r="E79" s="65">
        <v>1</v>
      </c>
      <c r="F79" s="65">
        <v>1</v>
      </c>
      <c r="G79" s="65">
        <v>1</v>
      </c>
      <c r="H79" s="65">
        <v>0</v>
      </c>
      <c r="I79" s="65">
        <v>1</v>
      </c>
      <c r="J79" s="65">
        <v>1</v>
      </c>
      <c r="K79" s="65">
        <v>7</v>
      </c>
      <c r="L79" s="65">
        <v>11</v>
      </c>
      <c r="M79" s="65">
        <v>12</v>
      </c>
      <c r="N79" s="65">
        <v>5</v>
      </c>
      <c r="O79" s="65">
        <v>6</v>
      </c>
      <c r="P79" s="65">
        <v>3</v>
      </c>
      <c r="Q79" s="65">
        <v>6</v>
      </c>
      <c r="R79" s="65">
        <v>7</v>
      </c>
      <c r="S79" s="65">
        <v>9</v>
      </c>
      <c r="T79" s="4">
        <v>7</v>
      </c>
      <c r="U79" s="65">
        <v>8</v>
      </c>
      <c r="V79" s="65">
        <v>7</v>
      </c>
    </row>
    <row r="80" spans="1:22" ht="14.25" customHeight="1" x14ac:dyDescent="0.25">
      <c r="A80" s="47"/>
      <c r="B80" s="63" t="s">
        <v>56</v>
      </c>
      <c r="C80" s="65">
        <v>0</v>
      </c>
      <c r="D80" s="65">
        <v>1</v>
      </c>
      <c r="E80" s="65">
        <v>5</v>
      </c>
      <c r="F80" s="65">
        <v>2</v>
      </c>
      <c r="G80" s="65">
        <v>0</v>
      </c>
      <c r="H80" s="65">
        <v>1</v>
      </c>
      <c r="I80" s="65">
        <v>1</v>
      </c>
      <c r="J80" s="65">
        <v>5</v>
      </c>
      <c r="K80" s="65">
        <v>3</v>
      </c>
      <c r="L80" s="65">
        <v>0</v>
      </c>
      <c r="M80" s="65">
        <v>0</v>
      </c>
      <c r="N80" s="65">
        <v>0</v>
      </c>
      <c r="O80" s="65">
        <v>0</v>
      </c>
      <c r="P80" s="65">
        <v>0</v>
      </c>
      <c r="Q80" s="65">
        <v>0</v>
      </c>
      <c r="R80" s="65">
        <v>0</v>
      </c>
      <c r="S80" s="65">
        <v>0</v>
      </c>
      <c r="T80" s="65">
        <v>0</v>
      </c>
      <c r="U80" s="65">
        <v>0</v>
      </c>
      <c r="V80" s="65">
        <v>0</v>
      </c>
    </row>
    <row r="81" spans="1:22" ht="14.25" customHeight="1" x14ac:dyDescent="0.25">
      <c r="A81" s="47"/>
      <c r="B81" s="63" t="s">
        <v>580</v>
      </c>
      <c r="C81" s="65">
        <v>6</v>
      </c>
      <c r="D81" s="65">
        <v>4</v>
      </c>
      <c r="E81" s="65">
        <v>6</v>
      </c>
      <c r="F81" s="65">
        <v>3</v>
      </c>
      <c r="G81" s="65">
        <v>0</v>
      </c>
      <c r="H81" s="65">
        <v>1</v>
      </c>
      <c r="I81" s="65">
        <v>1</v>
      </c>
      <c r="J81" s="65">
        <v>1</v>
      </c>
      <c r="K81" s="65">
        <v>0</v>
      </c>
      <c r="L81" s="65">
        <v>0</v>
      </c>
      <c r="M81" s="65">
        <v>0</v>
      </c>
      <c r="N81" s="65">
        <v>0</v>
      </c>
      <c r="O81" s="65">
        <v>0</v>
      </c>
      <c r="P81" s="65">
        <v>0</v>
      </c>
      <c r="Q81" s="65">
        <v>0</v>
      </c>
      <c r="R81" s="65">
        <v>0</v>
      </c>
      <c r="S81" s="65">
        <v>0</v>
      </c>
      <c r="T81" s="65">
        <v>0</v>
      </c>
      <c r="U81" s="65">
        <v>0</v>
      </c>
      <c r="V81" s="65">
        <v>0</v>
      </c>
    </row>
    <row r="82" spans="1:22" ht="14.25" customHeight="1" x14ac:dyDescent="0.25">
      <c r="A82" s="47"/>
      <c r="B82" s="63" t="s">
        <v>57</v>
      </c>
      <c r="C82" s="65">
        <v>10</v>
      </c>
      <c r="D82" s="65">
        <v>13</v>
      </c>
      <c r="E82" s="65">
        <v>15</v>
      </c>
      <c r="F82" s="65">
        <v>6</v>
      </c>
      <c r="G82" s="65">
        <v>11</v>
      </c>
      <c r="H82" s="65">
        <v>9</v>
      </c>
      <c r="I82" s="65">
        <v>12</v>
      </c>
      <c r="J82" s="65">
        <v>13</v>
      </c>
      <c r="K82" s="65">
        <v>11</v>
      </c>
      <c r="L82" s="65">
        <v>9</v>
      </c>
      <c r="M82" s="65">
        <v>10</v>
      </c>
      <c r="N82" s="65">
        <v>5</v>
      </c>
      <c r="O82" s="65">
        <v>5</v>
      </c>
      <c r="P82" s="65">
        <v>3</v>
      </c>
      <c r="Q82" s="65">
        <v>6</v>
      </c>
      <c r="R82" s="65">
        <v>4</v>
      </c>
      <c r="S82" s="65">
        <v>0</v>
      </c>
      <c r="T82" s="4">
        <v>1</v>
      </c>
      <c r="U82" s="65">
        <v>1</v>
      </c>
      <c r="V82" s="65">
        <v>0</v>
      </c>
    </row>
    <row r="83" spans="1:22" ht="14.25" customHeight="1" x14ac:dyDescent="0.25">
      <c r="A83" s="47"/>
      <c r="B83" s="63" t="s">
        <v>58</v>
      </c>
      <c r="C83" s="65">
        <v>0</v>
      </c>
      <c r="D83" s="65">
        <v>1</v>
      </c>
      <c r="E83" s="65">
        <v>0</v>
      </c>
      <c r="F83" s="65">
        <v>1</v>
      </c>
      <c r="G83" s="65">
        <v>0</v>
      </c>
      <c r="H83" s="65">
        <v>5</v>
      </c>
      <c r="I83" s="65">
        <v>10</v>
      </c>
      <c r="J83" s="65">
        <v>4</v>
      </c>
      <c r="K83" s="65">
        <v>6</v>
      </c>
      <c r="L83" s="65">
        <v>5</v>
      </c>
      <c r="M83" s="65">
        <v>4</v>
      </c>
      <c r="N83" s="65">
        <v>8</v>
      </c>
      <c r="O83" s="65">
        <v>7</v>
      </c>
      <c r="P83" s="65">
        <v>5</v>
      </c>
      <c r="Q83" s="65">
        <v>6</v>
      </c>
      <c r="R83" s="65">
        <v>2</v>
      </c>
      <c r="S83" s="65">
        <v>2</v>
      </c>
      <c r="T83" s="4">
        <v>1</v>
      </c>
      <c r="U83" s="65">
        <v>3</v>
      </c>
      <c r="V83" s="65">
        <v>1</v>
      </c>
    </row>
    <row r="84" spans="1:22" ht="14.25" customHeight="1" x14ac:dyDescent="0.25">
      <c r="A84" s="47"/>
      <c r="B84" s="63" t="s">
        <v>366</v>
      </c>
      <c r="C84" s="65">
        <v>0</v>
      </c>
      <c r="D84" s="65">
        <v>0</v>
      </c>
      <c r="E84" s="65">
        <v>9</v>
      </c>
      <c r="F84" s="65">
        <v>11</v>
      </c>
      <c r="G84" s="65">
        <v>2</v>
      </c>
      <c r="H84" s="65">
        <v>7</v>
      </c>
      <c r="I84" s="65">
        <v>1</v>
      </c>
      <c r="J84" s="65">
        <v>0</v>
      </c>
      <c r="K84" s="65">
        <v>0</v>
      </c>
      <c r="L84" s="65">
        <v>1</v>
      </c>
      <c r="M84" s="65">
        <v>0</v>
      </c>
      <c r="N84" s="65">
        <v>0</v>
      </c>
      <c r="O84" s="65">
        <v>0</v>
      </c>
      <c r="P84" s="65">
        <v>0</v>
      </c>
      <c r="Q84" s="65">
        <v>0</v>
      </c>
      <c r="R84" s="65">
        <v>0</v>
      </c>
      <c r="S84" s="65">
        <v>0</v>
      </c>
      <c r="T84" s="4">
        <v>1</v>
      </c>
      <c r="U84" s="65">
        <v>0</v>
      </c>
      <c r="V84" s="65">
        <v>0</v>
      </c>
    </row>
    <row r="85" spans="1:22" ht="14.25" customHeight="1" x14ac:dyDescent="0.25">
      <c r="A85" s="47"/>
      <c r="B85" s="63" t="s">
        <v>594</v>
      </c>
      <c r="C85" s="65">
        <v>0</v>
      </c>
      <c r="D85" s="65">
        <v>0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65">
        <v>0</v>
      </c>
      <c r="M85" s="65">
        <v>0</v>
      </c>
      <c r="N85" s="65">
        <v>0</v>
      </c>
      <c r="O85" s="65">
        <v>0</v>
      </c>
      <c r="P85" s="65">
        <v>1</v>
      </c>
      <c r="Q85" s="65">
        <v>0</v>
      </c>
      <c r="R85" s="65">
        <v>0</v>
      </c>
      <c r="S85" s="65">
        <v>0</v>
      </c>
      <c r="T85" s="65">
        <v>0</v>
      </c>
      <c r="U85" s="65">
        <v>0</v>
      </c>
      <c r="V85" s="65">
        <v>0</v>
      </c>
    </row>
    <row r="86" spans="1:22" ht="14.25" customHeight="1" x14ac:dyDescent="0.25">
      <c r="A86" s="47"/>
      <c r="B86" s="63" t="s">
        <v>59</v>
      </c>
      <c r="C86" s="65">
        <v>5</v>
      </c>
      <c r="D86" s="65">
        <v>18</v>
      </c>
      <c r="E86" s="65">
        <v>15</v>
      </c>
      <c r="F86" s="65">
        <v>15</v>
      </c>
      <c r="G86" s="65">
        <v>3</v>
      </c>
      <c r="H86" s="65">
        <v>1</v>
      </c>
      <c r="I86" s="65">
        <v>6</v>
      </c>
      <c r="J86" s="65">
        <v>4</v>
      </c>
      <c r="K86" s="65">
        <v>2</v>
      </c>
      <c r="L86" s="65">
        <v>2</v>
      </c>
      <c r="M86" s="65">
        <v>1</v>
      </c>
      <c r="N86" s="65">
        <v>4</v>
      </c>
      <c r="O86" s="65">
        <v>5</v>
      </c>
      <c r="P86" s="65">
        <v>0</v>
      </c>
      <c r="Q86" s="65">
        <v>0</v>
      </c>
      <c r="R86" s="65">
        <v>0</v>
      </c>
      <c r="S86" s="65">
        <v>0</v>
      </c>
      <c r="T86" s="65">
        <v>0</v>
      </c>
      <c r="U86" s="65">
        <v>0</v>
      </c>
      <c r="V86" s="65">
        <v>0</v>
      </c>
    </row>
    <row r="87" spans="1:22" ht="14.25" customHeight="1" x14ac:dyDescent="0.25">
      <c r="A87" s="47"/>
      <c r="B87" s="63" t="s">
        <v>60</v>
      </c>
      <c r="C87" s="65">
        <v>10</v>
      </c>
      <c r="D87" s="65">
        <v>9</v>
      </c>
      <c r="E87" s="65">
        <v>11</v>
      </c>
      <c r="F87" s="65">
        <v>15</v>
      </c>
      <c r="G87" s="65">
        <v>19</v>
      </c>
      <c r="H87" s="65">
        <v>31</v>
      </c>
      <c r="I87" s="65">
        <v>35</v>
      </c>
      <c r="J87" s="65">
        <v>52</v>
      </c>
      <c r="K87" s="65">
        <v>40</v>
      </c>
      <c r="L87" s="65">
        <v>29</v>
      </c>
      <c r="M87" s="65">
        <v>39</v>
      </c>
      <c r="N87" s="65">
        <v>36</v>
      </c>
      <c r="O87" s="65">
        <v>50</v>
      </c>
      <c r="P87" s="65">
        <v>50</v>
      </c>
      <c r="Q87" s="65">
        <v>52</v>
      </c>
      <c r="R87" s="65">
        <v>20</v>
      </c>
      <c r="S87" s="65">
        <v>15</v>
      </c>
      <c r="T87" s="4">
        <v>5</v>
      </c>
      <c r="U87" s="65">
        <v>14</v>
      </c>
      <c r="V87" s="65">
        <v>3</v>
      </c>
    </row>
    <row r="88" spans="1:22" ht="14.25" customHeight="1" x14ac:dyDescent="0.25">
      <c r="A88" s="47"/>
      <c r="B88" s="63" t="s">
        <v>863</v>
      </c>
      <c r="C88" s="65">
        <v>0</v>
      </c>
      <c r="D88" s="65">
        <v>0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  <c r="J88" s="65">
        <v>0</v>
      </c>
      <c r="K88" s="65">
        <v>0</v>
      </c>
      <c r="L88" s="65">
        <v>0</v>
      </c>
      <c r="M88" s="65">
        <v>0</v>
      </c>
      <c r="N88" s="65">
        <v>0</v>
      </c>
      <c r="O88" s="65">
        <v>0</v>
      </c>
      <c r="P88" s="65">
        <v>0</v>
      </c>
      <c r="Q88" s="65">
        <v>0</v>
      </c>
      <c r="R88" s="65">
        <v>0</v>
      </c>
      <c r="S88" s="65">
        <v>0</v>
      </c>
      <c r="T88" s="4">
        <v>1</v>
      </c>
      <c r="U88" s="65">
        <v>0</v>
      </c>
      <c r="V88" s="65">
        <v>1</v>
      </c>
    </row>
    <row r="89" spans="1:22" ht="14.25" customHeight="1" x14ac:dyDescent="0.25">
      <c r="A89" s="47"/>
      <c r="B89" s="63" t="s">
        <v>61</v>
      </c>
      <c r="C89" s="65">
        <v>3</v>
      </c>
      <c r="D89" s="65">
        <v>6</v>
      </c>
      <c r="E89" s="65">
        <v>9</v>
      </c>
      <c r="F89" s="65">
        <v>3</v>
      </c>
      <c r="G89" s="65">
        <v>4</v>
      </c>
      <c r="H89" s="65">
        <v>7</v>
      </c>
      <c r="I89" s="65">
        <v>5</v>
      </c>
      <c r="J89" s="65">
        <v>6</v>
      </c>
      <c r="K89" s="65">
        <v>14</v>
      </c>
      <c r="L89" s="65">
        <v>12</v>
      </c>
      <c r="M89" s="65">
        <v>9</v>
      </c>
      <c r="N89" s="65">
        <v>6</v>
      </c>
      <c r="O89" s="65">
        <v>2</v>
      </c>
      <c r="P89" s="65">
        <v>1</v>
      </c>
      <c r="Q89" s="65">
        <v>0</v>
      </c>
      <c r="R89" s="65">
        <v>0</v>
      </c>
      <c r="S89" s="65">
        <v>0</v>
      </c>
      <c r="T89" s="65">
        <v>0</v>
      </c>
      <c r="U89" s="65">
        <v>0</v>
      </c>
      <c r="V89" s="65">
        <v>0</v>
      </c>
    </row>
    <row r="90" spans="1:22" ht="14.25" customHeight="1" x14ac:dyDescent="0.25">
      <c r="A90" s="47"/>
      <c r="B90" s="63" t="s">
        <v>62</v>
      </c>
      <c r="C90" s="65">
        <v>7</v>
      </c>
      <c r="D90" s="65">
        <v>15</v>
      </c>
      <c r="E90" s="65">
        <v>17</v>
      </c>
      <c r="F90" s="65">
        <v>4</v>
      </c>
      <c r="G90" s="65">
        <v>3</v>
      </c>
      <c r="H90" s="65">
        <v>9</v>
      </c>
      <c r="I90" s="65">
        <v>16</v>
      </c>
      <c r="J90" s="65">
        <v>11</v>
      </c>
      <c r="K90" s="65">
        <v>14</v>
      </c>
      <c r="L90" s="65">
        <v>16</v>
      </c>
      <c r="M90" s="65">
        <v>18</v>
      </c>
      <c r="N90" s="65">
        <v>26</v>
      </c>
      <c r="O90" s="65">
        <v>21</v>
      </c>
      <c r="P90" s="65">
        <v>7</v>
      </c>
      <c r="Q90" s="65">
        <v>2</v>
      </c>
      <c r="R90" s="65">
        <v>1</v>
      </c>
      <c r="S90" s="65">
        <v>0</v>
      </c>
      <c r="T90" s="4">
        <v>1</v>
      </c>
      <c r="U90" s="65">
        <v>3</v>
      </c>
      <c r="V90" s="65">
        <v>0</v>
      </c>
    </row>
    <row r="91" spans="1:22" ht="14.25" customHeight="1" x14ac:dyDescent="0.25">
      <c r="A91" s="47"/>
      <c r="B91" s="4" t="s">
        <v>934</v>
      </c>
      <c r="C91" s="65">
        <v>0</v>
      </c>
      <c r="D91" s="65">
        <v>0</v>
      </c>
      <c r="E91" s="65">
        <v>0</v>
      </c>
      <c r="F91" s="65">
        <v>0</v>
      </c>
      <c r="G91" s="65">
        <v>0</v>
      </c>
      <c r="H91" s="65">
        <v>0</v>
      </c>
      <c r="I91" s="65">
        <v>0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  <c r="O91" s="65">
        <v>0</v>
      </c>
      <c r="P91" s="65">
        <v>0</v>
      </c>
      <c r="Q91" s="65">
        <v>0</v>
      </c>
      <c r="R91" s="65">
        <v>0</v>
      </c>
      <c r="S91" s="65">
        <v>0</v>
      </c>
      <c r="T91" s="65">
        <v>0</v>
      </c>
      <c r="U91" s="65">
        <v>2</v>
      </c>
      <c r="V91" s="65">
        <v>3</v>
      </c>
    </row>
    <row r="92" spans="1:22" ht="14.25" customHeight="1" x14ac:dyDescent="0.25">
      <c r="A92" s="47"/>
      <c r="B92" s="63" t="s">
        <v>585</v>
      </c>
      <c r="C92" s="65">
        <v>0</v>
      </c>
      <c r="D92" s="65">
        <v>0</v>
      </c>
      <c r="E92" s="65">
        <v>0</v>
      </c>
      <c r="F92" s="65">
        <v>0</v>
      </c>
      <c r="G92" s="65">
        <v>0</v>
      </c>
      <c r="H92" s="65">
        <v>0</v>
      </c>
      <c r="I92" s="65">
        <v>1</v>
      </c>
      <c r="J92" s="65">
        <v>1</v>
      </c>
      <c r="K92" s="65">
        <v>0</v>
      </c>
      <c r="L92" s="65">
        <v>2</v>
      </c>
      <c r="M92" s="65">
        <v>0</v>
      </c>
      <c r="N92" s="65">
        <v>0</v>
      </c>
      <c r="O92" s="65">
        <v>0</v>
      </c>
      <c r="P92" s="65">
        <v>2</v>
      </c>
      <c r="Q92" s="65">
        <v>1</v>
      </c>
      <c r="R92" s="65">
        <v>0</v>
      </c>
      <c r="S92" s="65">
        <v>1</v>
      </c>
      <c r="T92" s="65">
        <v>0</v>
      </c>
      <c r="U92" s="65">
        <v>0</v>
      </c>
      <c r="V92" s="65">
        <v>0</v>
      </c>
    </row>
    <row r="93" spans="1:22" ht="14.25" customHeight="1" x14ac:dyDescent="0.25">
      <c r="A93" s="47"/>
      <c r="B93" s="63" t="s">
        <v>368</v>
      </c>
      <c r="C93" s="65">
        <v>0</v>
      </c>
      <c r="D93" s="65">
        <v>0</v>
      </c>
      <c r="E93" s="65">
        <v>0</v>
      </c>
      <c r="F93" s="65">
        <v>0</v>
      </c>
      <c r="G93" s="65">
        <v>1</v>
      </c>
      <c r="H93" s="65">
        <v>0</v>
      </c>
      <c r="I93" s="65">
        <v>0</v>
      </c>
      <c r="J93" s="65">
        <v>0</v>
      </c>
      <c r="K93" s="65">
        <v>0</v>
      </c>
      <c r="L93" s="65">
        <v>0</v>
      </c>
      <c r="M93" s="65">
        <v>0</v>
      </c>
      <c r="N93" s="65">
        <v>0</v>
      </c>
      <c r="O93" s="65">
        <v>0</v>
      </c>
      <c r="P93" s="65">
        <v>0</v>
      </c>
      <c r="Q93" s="65">
        <v>0</v>
      </c>
      <c r="R93" s="65">
        <v>0</v>
      </c>
      <c r="S93" s="65">
        <v>0</v>
      </c>
      <c r="T93" s="65">
        <v>0</v>
      </c>
      <c r="U93" s="65">
        <v>0</v>
      </c>
      <c r="V93" s="65">
        <v>0</v>
      </c>
    </row>
    <row r="94" spans="1:22" ht="14.25" customHeight="1" x14ac:dyDescent="0.25">
      <c r="A94" s="47"/>
      <c r="B94" s="63" t="s">
        <v>63</v>
      </c>
      <c r="C94" s="65">
        <v>4</v>
      </c>
      <c r="D94" s="65">
        <v>5</v>
      </c>
      <c r="E94" s="65">
        <v>2</v>
      </c>
      <c r="F94" s="65">
        <v>1</v>
      </c>
      <c r="G94" s="65">
        <v>0</v>
      </c>
      <c r="H94" s="65">
        <v>2</v>
      </c>
      <c r="I94" s="65">
        <v>2</v>
      </c>
      <c r="J94" s="65">
        <v>2</v>
      </c>
      <c r="K94" s="65">
        <v>1</v>
      </c>
      <c r="L94" s="65">
        <v>1</v>
      </c>
      <c r="M94" s="65">
        <v>1</v>
      </c>
      <c r="N94" s="65">
        <v>4</v>
      </c>
      <c r="O94" s="65">
        <v>4</v>
      </c>
      <c r="P94" s="65">
        <v>4</v>
      </c>
      <c r="Q94" s="65">
        <v>0</v>
      </c>
      <c r="R94" s="65">
        <v>2</v>
      </c>
      <c r="S94" s="65">
        <v>0</v>
      </c>
      <c r="T94" s="65">
        <v>0</v>
      </c>
      <c r="U94" s="65">
        <v>0</v>
      </c>
      <c r="V94" s="65">
        <v>0</v>
      </c>
    </row>
    <row r="95" spans="1:22" ht="14.25" customHeight="1" x14ac:dyDescent="0.25">
      <c r="A95" s="47"/>
      <c r="B95" s="63" t="s">
        <v>64</v>
      </c>
      <c r="C95" s="65">
        <v>9</v>
      </c>
      <c r="D95" s="65">
        <v>14</v>
      </c>
      <c r="E95" s="65">
        <v>14</v>
      </c>
      <c r="F95" s="65">
        <v>6</v>
      </c>
      <c r="G95" s="65">
        <v>7</v>
      </c>
      <c r="H95" s="65">
        <v>5</v>
      </c>
      <c r="I95" s="65">
        <v>5</v>
      </c>
      <c r="J95" s="65">
        <v>14</v>
      </c>
      <c r="K95" s="65">
        <v>16</v>
      </c>
      <c r="L95" s="65">
        <v>22</v>
      </c>
      <c r="M95" s="65">
        <v>25</v>
      </c>
      <c r="N95" s="65">
        <v>19</v>
      </c>
      <c r="O95" s="65">
        <v>22</v>
      </c>
      <c r="P95" s="65">
        <v>25</v>
      </c>
      <c r="Q95" s="65">
        <v>22</v>
      </c>
      <c r="R95" s="65">
        <v>12</v>
      </c>
      <c r="S95" s="65">
        <v>7</v>
      </c>
      <c r="T95" s="65">
        <v>0</v>
      </c>
      <c r="U95" s="65">
        <v>0</v>
      </c>
      <c r="V95" s="65">
        <v>0</v>
      </c>
    </row>
    <row r="96" spans="1:22" ht="14.25" customHeight="1" x14ac:dyDescent="0.25">
      <c r="A96" s="47"/>
      <c r="B96" s="63" t="s">
        <v>65</v>
      </c>
      <c r="C96" s="65">
        <v>21</v>
      </c>
      <c r="D96" s="65">
        <v>13</v>
      </c>
      <c r="E96" s="65">
        <v>14</v>
      </c>
      <c r="F96" s="65">
        <v>8</v>
      </c>
      <c r="G96" s="65">
        <v>2</v>
      </c>
      <c r="H96" s="65">
        <v>10</v>
      </c>
      <c r="I96" s="65">
        <v>12</v>
      </c>
      <c r="J96" s="65">
        <v>23</v>
      </c>
      <c r="K96" s="65">
        <v>11</v>
      </c>
      <c r="L96" s="65">
        <v>13</v>
      </c>
      <c r="M96" s="65">
        <v>11</v>
      </c>
      <c r="N96" s="65">
        <v>2</v>
      </c>
      <c r="O96" s="65">
        <v>16</v>
      </c>
      <c r="P96" s="65">
        <v>9</v>
      </c>
      <c r="Q96" s="65">
        <v>5</v>
      </c>
      <c r="R96" s="65">
        <v>2</v>
      </c>
      <c r="S96" s="65">
        <v>1</v>
      </c>
      <c r="T96" s="65">
        <v>0</v>
      </c>
      <c r="U96" s="65">
        <v>0</v>
      </c>
      <c r="V96" s="65">
        <v>0</v>
      </c>
    </row>
    <row r="97" spans="1:22" ht="14.25" customHeight="1" x14ac:dyDescent="0.25">
      <c r="A97" s="47"/>
      <c r="B97" s="63" t="s">
        <v>587</v>
      </c>
      <c r="C97" s="65">
        <v>2</v>
      </c>
      <c r="D97" s="65">
        <v>1</v>
      </c>
      <c r="E97" s="65">
        <v>1</v>
      </c>
      <c r="F97" s="65">
        <v>0</v>
      </c>
      <c r="G97" s="65">
        <v>0</v>
      </c>
      <c r="H97" s="65">
        <v>1</v>
      </c>
      <c r="I97" s="65">
        <v>0</v>
      </c>
      <c r="J97" s="65">
        <v>0</v>
      </c>
      <c r="K97" s="65">
        <v>0</v>
      </c>
      <c r="L97" s="65">
        <v>0</v>
      </c>
      <c r="M97" s="65">
        <v>0</v>
      </c>
      <c r="N97" s="65">
        <v>0</v>
      </c>
      <c r="O97" s="65">
        <v>0</v>
      </c>
      <c r="P97" s="65">
        <v>0</v>
      </c>
      <c r="Q97" s="65">
        <v>0</v>
      </c>
      <c r="R97" s="65">
        <v>0</v>
      </c>
      <c r="S97" s="65">
        <v>0</v>
      </c>
      <c r="T97" s="65">
        <v>0</v>
      </c>
      <c r="U97" s="65">
        <v>0</v>
      </c>
      <c r="V97" s="65">
        <v>0</v>
      </c>
    </row>
    <row r="98" spans="1:22" ht="14.25" customHeight="1" x14ac:dyDescent="0.25">
      <c r="A98" s="47"/>
      <c r="B98" s="63" t="s">
        <v>67</v>
      </c>
      <c r="C98" s="65">
        <v>12</v>
      </c>
      <c r="D98" s="65">
        <v>16</v>
      </c>
      <c r="E98" s="65">
        <v>33</v>
      </c>
      <c r="F98" s="65">
        <v>30</v>
      </c>
      <c r="G98" s="65">
        <v>14</v>
      </c>
      <c r="H98" s="65">
        <v>26</v>
      </c>
      <c r="I98" s="65">
        <v>29</v>
      </c>
      <c r="J98" s="65">
        <v>36</v>
      </c>
      <c r="K98" s="65">
        <v>27</v>
      </c>
      <c r="L98" s="65">
        <v>33</v>
      </c>
      <c r="M98" s="65">
        <v>30</v>
      </c>
      <c r="N98" s="65">
        <v>42</v>
      </c>
      <c r="O98" s="65">
        <v>30</v>
      </c>
      <c r="P98" s="65">
        <v>36</v>
      </c>
      <c r="Q98" s="65">
        <v>25</v>
      </c>
      <c r="R98" s="65">
        <v>12</v>
      </c>
      <c r="S98" s="65">
        <v>4</v>
      </c>
      <c r="T98" s="65">
        <v>0</v>
      </c>
      <c r="U98" s="65">
        <v>0</v>
      </c>
      <c r="V98" s="65">
        <v>0</v>
      </c>
    </row>
    <row r="99" spans="1:22" ht="14.25" customHeight="1" x14ac:dyDescent="0.25">
      <c r="A99" s="47"/>
      <c r="B99" s="63" t="s">
        <v>272</v>
      </c>
      <c r="C99" s="65">
        <v>0</v>
      </c>
      <c r="D99" s="65">
        <v>0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  <c r="J99" s="65">
        <v>0</v>
      </c>
      <c r="K99" s="65">
        <v>0</v>
      </c>
      <c r="L99" s="65">
        <v>1</v>
      </c>
      <c r="M99" s="65">
        <v>0</v>
      </c>
      <c r="N99" s="65">
        <v>1</v>
      </c>
      <c r="O99" s="65">
        <v>2</v>
      </c>
      <c r="P99" s="65">
        <v>0</v>
      </c>
      <c r="Q99" s="65">
        <v>0</v>
      </c>
      <c r="R99" s="65">
        <v>0</v>
      </c>
      <c r="S99" s="65">
        <v>0</v>
      </c>
      <c r="T99" s="65">
        <v>0</v>
      </c>
      <c r="U99" s="65">
        <v>0</v>
      </c>
      <c r="V99" s="65">
        <v>0</v>
      </c>
    </row>
    <row r="100" spans="1:22" ht="14.25" customHeight="1" x14ac:dyDescent="0.25">
      <c r="A100" s="47"/>
      <c r="B100" s="63" t="s">
        <v>69</v>
      </c>
      <c r="C100" s="65">
        <v>8</v>
      </c>
      <c r="D100" s="65">
        <v>14</v>
      </c>
      <c r="E100" s="65">
        <v>14</v>
      </c>
      <c r="F100" s="65">
        <v>9</v>
      </c>
      <c r="G100" s="65">
        <v>5</v>
      </c>
      <c r="H100" s="65">
        <v>9</v>
      </c>
      <c r="I100" s="65">
        <v>14</v>
      </c>
      <c r="J100" s="65">
        <v>19</v>
      </c>
      <c r="K100" s="65">
        <v>12</v>
      </c>
      <c r="L100" s="65">
        <v>22</v>
      </c>
      <c r="M100" s="65">
        <v>13</v>
      </c>
      <c r="N100" s="65">
        <v>19</v>
      </c>
      <c r="O100" s="65">
        <v>5</v>
      </c>
      <c r="P100" s="65">
        <v>7</v>
      </c>
      <c r="Q100" s="65">
        <v>4</v>
      </c>
      <c r="R100" s="65">
        <v>1</v>
      </c>
      <c r="S100" s="65">
        <v>0</v>
      </c>
      <c r="T100" s="65">
        <v>0</v>
      </c>
      <c r="U100" s="65">
        <v>0</v>
      </c>
      <c r="V100" s="65">
        <v>1</v>
      </c>
    </row>
    <row r="101" spans="1:22" ht="14.25" customHeight="1" x14ac:dyDescent="0.25">
      <c r="A101" s="47"/>
      <c r="B101" s="63" t="s">
        <v>70</v>
      </c>
      <c r="C101" s="65">
        <v>29</v>
      </c>
      <c r="D101" s="65">
        <v>60</v>
      </c>
      <c r="E101" s="65">
        <v>61</v>
      </c>
      <c r="F101" s="65">
        <v>65</v>
      </c>
      <c r="G101" s="65">
        <v>61</v>
      </c>
      <c r="H101" s="65">
        <v>52</v>
      </c>
      <c r="I101" s="65">
        <v>65</v>
      </c>
      <c r="J101" s="65">
        <v>73</v>
      </c>
      <c r="K101" s="65">
        <v>68</v>
      </c>
      <c r="L101" s="65">
        <v>48</v>
      </c>
      <c r="M101" s="65">
        <v>64</v>
      </c>
      <c r="N101" s="65">
        <v>70</v>
      </c>
      <c r="O101" s="65">
        <v>84</v>
      </c>
      <c r="P101" s="65">
        <v>68</v>
      </c>
      <c r="Q101" s="65">
        <v>63</v>
      </c>
      <c r="R101" s="65">
        <v>55</v>
      </c>
      <c r="S101" s="65">
        <v>36</v>
      </c>
      <c r="T101" s="4">
        <v>48</v>
      </c>
      <c r="U101" s="65">
        <v>33</v>
      </c>
      <c r="V101" s="65">
        <v>49</v>
      </c>
    </row>
    <row r="102" spans="1:22" ht="14.25" customHeight="1" x14ac:dyDescent="0.25">
      <c r="A102" s="47"/>
      <c r="B102" s="63" t="s">
        <v>68</v>
      </c>
      <c r="C102" s="65">
        <v>0</v>
      </c>
      <c r="D102" s="65">
        <v>0</v>
      </c>
      <c r="E102" s="65">
        <v>1</v>
      </c>
      <c r="F102" s="65">
        <v>6</v>
      </c>
      <c r="G102" s="65">
        <v>1</v>
      </c>
      <c r="H102" s="65">
        <v>4</v>
      </c>
      <c r="I102" s="65">
        <v>5</v>
      </c>
      <c r="J102" s="65">
        <v>13</v>
      </c>
      <c r="K102" s="65">
        <v>10</v>
      </c>
      <c r="L102" s="65">
        <v>3</v>
      </c>
      <c r="M102" s="65">
        <v>6</v>
      </c>
      <c r="N102" s="65">
        <v>6</v>
      </c>
      <c r="O102" s="65">
        <v>2</v>
      </c>
      <c r="P102" s="65">
        <v>1</v>
      </c>
      <c r="Q102" s="65">
        <v>0</v>
      </c>
      <c r="R102" s="65">
        <v>0</v>
      </c>
      <c r="S102" s="65">
        <v>1</v>
      </c>
      <c r="T102" s="4">
        <v>1</v>
      </c>
      <c r="U102" s="65">
        <v>0</v>
      </c>
      <c r="V102" s="65">
        <v>0</v>
      </c>
    </row>
    <row r="103" spans="1:22" ht="14.25" customHeight="1" x14ac:dyDescent="0.25">
      <c r="A103" s="47"/>
      <c r="B103" s="63" t="s">
        <v>71</v>
      </c>
      <c r="C103" s="65">
        <v>6</v>
      </c>
      <c r="D103" s="65">
        <v>4</v>
      </c>
      <c r="E103" s="65">
        <v>4</v>
      </c>
      <c r="F103" s="65">
        <v>3</v>
      </c>
      <c r="G103" s="65">
        <v>4</v>
      </c>
      <c r="H103" s="65">
        <v>13</v>
      </c>
      <c r="I103" s="65">
        <v>18</v>
      </c>
      <c r="J103" s="65">
        <v>18</v>
      </c>
      <c r="K103" s="65">
        <v>16</v>
      </c>
      <c r="L103" s="65">
        <v>13</v>
      </c>
      <c r="M103" s="65">
        <v>8</v>
      </c>
      <c r="N103" s="65">
        <v>14</v>
      </c>
      <c r="O103" s="65">
        <v>5</v>
      </c>
      <c r="P103" s="65">
        <v>5</v>
      </c>
      <c r="Q103" s="65">
        <v>0</v>
      </c>
      <c r="R103" s="65">
        <v>0</v>
      </c>
      <c r="S103" s="65">
        <v>0</v>
      </c>
      <c r="T103" s="65">
        <v>0</v>
      </c>
      <c r="U103" s="65">
        <v>0</v>
      </c>
      <c r="V103" s="65">
        <v>0</v>
      </c>
    </row>
    <row r="104" spans="1:22" ht="14.25" customHeight="1" x14ac:dyDescent="0.25">
      <c r="A104" s="47"/>
      <c r="B104" s="63" t="s">
        <v>72</v>
      </c>
      <c r="C104" s="65">
        <v>20</v>
      </c>
      <c r="D104" s="65">
        <v>8</v>
      </c>
      <c r="E104" s="65">
        <v>21</v>
      </c>
      <c r="F104" s="65">
        <v>10</v>
      </c>
      <c r="G104" s="65">
        <v>12</v>
      </c>
      <c r="H104" s="65">
        <v>13</v>
      </c>
      <c r="I104" s="65">
        <v>14</v>
      </c>
      <c r="J104" s="65">
        <v>26</v>
      </c>
      <c r="K104" s="65">
        <v>10</v>
      </c>
      <c r="L104" s="65">
        <v>17</v>
      </c>
      <c r="M104" s="65">
        <v>16</v>
      </c>
      <c r="N104" s="65">
        <v>18</v>
      </c>
      <c r="O104" s="65">
        <v>18</v>
      </c>
      <c r="P104" s="65">
        <v>9</v>
      </c>
      <c r="Q104" s="65">
        <v>10</v>
      </c>
      <c r="R104" s="65">
        <v>3</v>
      </c>
      <c r="S104" s="65">
        <v>6</v>
      </c>
      <c r="T104" s="65">
        <v>0</v>
      </c>
      <c r="U104" s="65">
        <v>0</v>
      </c>
      <c r="V104" s="65">
        <v>0</v>
      </c>
    </row>
    <row r="105" spans="1:22" ht="14.25" customHeight="1" x14ac:dyDescent="0.25">
      <c r="A105" s="47"/>
      <c r="B105" s="63" t="s">
        <v>73</v>
      </c>
      <c r="C105" s="65">
        <v>17</v>
      </c>
      <c r="D105" s="65">
        <v>15</v>
      </c>
      <c r="E105" s="65">
        <v>20</v>
      </c>
      <c r="F105" s="65">
        <v>11</v>
      </c>
      <c r="G105" s="65">
        <v>8</v>
      </c>
      <c r="H105" s="65">
        <v>11</v>
      </c>
      <c r="I105" s="65">
        <v>14</v>
      </c>
      <c r="J105" s="65">
        <v>20</v>
      </c>
      <c r="K105" s="65">
        <v>21</v>
      </c>
      <c r="L105" s="65">
        <v>13</v>
      </c>
      <c r="M105" s="65">
        <v>14</v>
      </c>
      <c r="N105" s="65">
        <v>8</v>
      </c>
      <c r="O105" s="65">
        <v>14</v>
      </c>
      <c r="P105" s="65">
        <v>7</v>
      </c>
      <c r="Q105" s="65">
        <v>9</v>
      </c>
      <c r="R105" s="65">
        <v>2</v>
      </c>
      <c r="S105" s="65">
        <v>3</v>
      </c>
      <c r="T105" s="4">
        <v>4</v>
      </c>
      <c r="U105" s="65">
        <v>5</v>
      </c>
      <c r="V105" s="65">
        <v>1</v>
      </c>
    </row>
    <row r="106" spans="1:22" ht="14.25" customHeight="1" x14ac:dyDescent="0.25">
      <c r="A106" s="47"/>
      <c r="B106" s="63" t="s">
        <v>74</v>
      </c>
      <c r="C106" s="65">
        <v>9</v>
      </c>
      <c r="D106" s="65">
        <v>13</v>
      </c>
      <c r="E106" s="65">
        <v>8</v>
      </c>
      <c r="F106" s="65">
        <v>8</v>
      </c>
      <c r="G106" s="65">
        <v>8</v>
      </c>
      <c r="H106" s="65">
        <v>19</v>
      </c>
      <c r="I106" s="65">
        <v>12</v>
      </c>
      <c r="J106" s="65">
        <v>12</v>
      </c>
      <c r="K106" s="65">
        <v>12</v>
      </c>
      <c r="L106" s="65">
        <v>12</v>
      </c>
      <c r="M106" s="65">
        <v>12</v>
      </c>
      <c r="N106" s="65">
        <v>6</v>
      </c>
      <c r="O106" s="65">
        <v>10</v>
      </c>
      <c r="P106" s="65">
        <v>5</v>
      </c>
      <c r="Q106" s="65">
        <v>13</v>
      </c>
      <c r="R106" s="65">
        <v>6</v>
      </c>
      <c r="S106" s="65">
        <v>5</v>
      </c>
      <c r="T106" s="4">
        <v>8</v>
      </c>
      <c r="U106" s="65">
        <v>4</v>
      </c>
      <c r="V106" s="65">
        <v>0</v>
      </c>
    </row>
    <row r="107" spans="1:22" ht="14.25" customHeight="1" x14ac:dyDescent="0.25">
      <c r="A107" s="47"/>
      <c r="B107" s="63" t="s">
        <v>75</v>
      </c>
      <c r="C107" s="65">
        <v>0</v>
      </c>
      <c r="D107" s="65">
        <v>0</v>
      </c>
      <c r="E107" s="65">
        <v>0</v>
      </c>
      <c r="F107" s="65">
        <v>0</v>
      </c>
      <c r="G107" s="65">
        <v>1</v>
      </c>
      <c r="H107" s="65">
        <v>1</v>
      </c>
      <c r="I107" s="65">
        <v>10</v>
      </c>
      <c r="J107" s="65">
        <v>12</v>
      </c>
      <c r="K107" s="65">
        <v>6</v>
      </c>
      <c r="L107" s="65">
        <v>9</v>
      </c>
      <c r="M107" s="65">
        <v>19</v>
      </c>
      <c r="N107" s="65">
        <v>16</v>
      </c>
      <c r="O107" s="65">
        <v>6</v>
      </c>
      <c r="P107" s="65">
        <v>1</v>
      </c>
      <c r="Q107" s="65">
        <v>0</v>
      </c>
      <c r="R107" s="65">
        <v>0</v>
      </c>
      <c r="S107" s="65">
        <v>0</v>
      </c>
      <c r="T107" s="65">
        <v>0</v>
      </c>
      <c r="U107" s="65">
        <v>0</v>
      </c>
      <c r="V107" s="65">
        <v>0</v>
      </c>
    </row>
    <row r="108" spans="1:22" ht="14.25" customHeight="1" x14ac:dyDescent="0.25">
      <c r="A108" s="47"/>
      <c r="B108" s="63" t="s">
        <v>76</v>
      </c>
      <c r="C108" s="65">
        <v>20</v>
      </c>
      <c r="D108" s="65">
        <v>14</v>
      </c>
      <c r="E108" s="65">
        <v>18</v>
      </c>
      <c r="F108" s="65">
        <v>15</v>
      </c>
      <c r="G108" s="65">
        <v>12</v>
      </c>
      <c r="H108" s="65">
        <v>9</v>
      </c>
      <c r="I108" s="65">
        <v>22</v>
      </c>
      <c r="J108" s="65">
        <v>19</v>
      </c>
      <c r="K108" s="65">
        <v>19</v>
      </c>
      <c r="L108" s="65">
        <v>16</v>
      </c>
      <c r="M108" s="65">
        <v>19</v>
      </c>
      <c r="N108" s="65">
        <v>11</v>
      </c>
      <c r="O108" s="65">
        <v>10</v>
      </c>
      <c r="P108" s="65">
        <v>11</v>
      </c>
      <c r="Q108" s="65">
        <v>10</v>
      </c>
      <c r="R108" s="65">
        <v>3</v>
      </c>
      <c r="S108" s="65">
        <v>2</v>
      </c>
      <c r="T108" s="4">
        <v>2</v>
      </c>
      <c r="U108" s="65">
        <v>1</v>
      </c>
      <c r="V108" s="65">
        <v>0</v>
      </c>
    </row>
    <row r="109" spans="1:22" ht="14.25" customHeight="1" x14ac:dyDescent="0.25">
      <c r="A109" s="47"/>
      <c r="B109" s="63" t="s">
        <v>592</v>
      </c>
      <c r="C109" s="65">
        <v>1</v>
      </c>
      <c r="D109" s="65">
        <v>0</v>
      </c>
      <c r="E109" s="65">
        <v>0</v>
      </c>
      <c r="F109" s="65">
        <v>0</v>
      </c>
      <c r="G109" s="65">
        <v>0</v>
      </c>
      <c r="H109" s="65">
        <v>0</v>
      </c>
      <c r="I109" s="65">
        <v>0</v>
      </c>
      <c r="J109" s="65">
        <v>0</v>
      </c>
      <c r="K109" s="65">
        <v>0</v>
      </c>
      <c r="L109" s="65">
        <v>0</v>
      </c>
      <c r="M109" s="65">
        <v>0</v>
      </c>
      <c r="N109" s="65">
        <v>0</v>
      </c>
      <c r="O109" s="65">
        <v>0</v>
      </c>
      <c r="P109" s="65">
        <v>0</v>
      </c>
      <c r="Q109" s="65">
        <v>0</v>
      </c>
      <c r="R109" s="65">
        <v>0</v>
      </c>
      <c r="S109" s="65">
        <v>0</v>
      </c>
      <c r="T109" s="65">
        <v>0</v>
      </c>
      <c r="U109" s="65">
        <v>0</v>
      </c>
      <c r="V109" s="65">
        <v>0</v>
      </c>
    </row>
    <row r="110" spans="1:22" ht="14.25" customHeight="1" x14ac:dyDescent="0.25">
      <c r="A110" s="47"/>
      <c r="B110" s="63" t="s">
        <v>593</v>
      </c>
      <c r="C110" s="65">
        <v>3</v>
      </c>
      <c r="D110" s="65">
        <v>7</v>
      </c>
      <c r="E110" s="65">
        <v>2</v>
      </c>
      <c r="F110" s="65">
        <v>0</v>
      </c>
      <c r="G110" s="65">
        <v>1</v>
      </c>
      <c r="H110" s="65">
        <v>1</v>
      </c>
      <c r="I110" s="65">
        <v>0</v>
      </c>
      <c r="J110" s="65">
        <v>0</v>
      </c>
      <c r="K110" s="65">
        <v>0</v>
      </c>
      <c r="L110" s="65">
        <v>0</v>
      </c>
      <c r="M110" s="65">
        <v>0</v>
      </c>
      <c r="N110" s="65">
        <v>0</v>
      </c>
      <c r="O110" s="65">
        <v>0</v>
      </c>
      <c r="P110" s="65">
        <v>0</v>
      </c>
      <c r="Q110" s="65">
        <v>0</v>
      </c>
      <c r="R110" s="65">
        <v>0</v>
      </c>
      <c r="S110" s="65">
        <v>0</v>
      </c>
      <c r="T110" s="65">
        <v>0</v>
      </c>
      <c r="U110" s="65">
        <v>0</v>
      </c>
      <c r="V110" s="65">
        <v>0</v>
      </c>
    </row>
    <row r="111" spans="1:22" ht="14.25" customHeight="1" x14ac:dyDescent="0.25">
      <c r="A111" s="47"/>
      <c r="B111" s="63" t="s">
        <v>77</v>
      </c>
      <c r="C111" s="65">
        <v>4</v>
      </c>
      <c r="D111" s="65">
        <v>5</v>
      </c>
      <c r="E111" s="65">
        <v>4</v>
      </c>
      <c r="F111" s="65">
        <v>4</v>
      </c>
      <c r="G111" s="65">
        <v>4</v>
      </c>
      <c r="H111" s="65">
        <v>3</v>
      </c>
      <c r="I111" s="65">
        <v>6</v>
      </c>
      <c r="J111" s="65">
        <v>12</v>
      </c>
      <c r="K111" s="65">
        <v>39</v>
      </c>
      <c r="L111" s="65">
        <v>67</v>
      </c>
      <c r="M111" s="65">
        <v>101</v>
      </c>
      <c r="N111" s="65">
        <v>80</v>
      </c>
      <c r="O111" s="65">
        <v>65</v>
      </c>
      <c r="P111" s="65">
        <v>31</v>
      </c>
      <c r="Q111" s="65">
        <v>22</v>
      </c>
      <c r="R111" s="65">
        <v>17</v>
      </c>
      <c r="S111" s="65">
        <v>11</v>
      </c>
      <c r="T111" s="4">
        <v>2</v>
      </c>
      <c r="U111" s="65">
        <v>0</v>
      </c>
      <c r="V111" s="65">
        <v>2</v>
      </c>
    </row>
    <row r="112" spans="1:22" ht="14.25" customHeight="1" x14ac:dyDescent="0.25">
      <c r="A112" s="47"/>
      <c r="B112" s="63" t="s">
        <v>78</v>
      </c>
      <c r="C112" s="65">
        <v>27</v>
      </c>
      <c r="D112" s="65">
        <v>21</v>
      </c>
      <c r="E112" s="65">
        <v>29</v>
      </c>
      <c r="F112" s="65">
        <v>53</v>
      </c>
      <c r="G112" s="65">
        <v>15</v>
      </c>
      <c r="H112" s="65">
        <v>28</v>
      </c>
      <c r="I112" s="65">
        <v>36</v>
      </c>
      <c r="J112" s="65">
        <v>50</v>
      </c>
      <c r="K112" s="65">
        <v>25</v>
      </c>
      <c r="L112" s="65">
        <v>23</v>
      </c>
      <c r="M112" s="65">
        <v>48</v>
      </c>
      <c r="N112" s="65">
        <v>64</v>
      </c>
      <c r="O112" s="65">
        <v>59</v>
      </c>
      <c r="P112" s="65">
        <v>42</v>
      </c>
      <c r="Q112" s="65">
        <v>36</v>
      </c>
      <c r="R112" s="65">
        <v>34</v>
      </c>
      <c r="S112" s="65">
        <v>22</v>
      </c>
      <c r="T112" s="4">
        <v>16</v>
      </c>
      <c r="U112" s="65">
        <v>24</v>
      </c>
      <c r="V112" s="65">
        <v>38</v>
      </c>
    </row>
    <row r="113" spans="1:22" ht="14.25" customHeight="1" x14ac:dyDescent="0.25">
      <c r="A113" s="47"/>
      <c r="B113" s="63" t="s">
        <v>274</v>
      </c>
      <c r="C113" s="65">
        <v>1</v>
      </c>
      <c r="D113" s="65">
        <v>0</v>
      </c>
      <c r="E113" s="65">
        <v>0</v>
      </c>
      <c r="F113" s="65">
        <v>1</v>
      </c>
      <c r="G113" s="65">
        <v>0</v>
      </c>
      <c r="H113" s="65">
        <v>0</v>
      </c>
      <c r="I113" s="65">
        <v>0</v>
      </c>
      <c r="J113" s="65">
        <v>0</v>
      </c>
      <c r="K113" s="65">
        <v>1</v>
      </c>
      <c r="L113" s="65">
        <v>0</v>
      </c>
      <c r="M113" s="65">
        <v>0</v>
      </c>
      <c r="N113" s="65">
        <v>0</v>
      </c>
      <c r="O113" s="65">
        <v>0</v>
      </c>
      <c r="P113" s="65">
        <v>0</v>
      </c>
      <c r="Q113" s="65">
        <v>0</v>
      </c>
      <c r="R113" s="65">
        <v>0</v>
      </c>
      <c r="S113" s="65">
        <v>0</v>
      </c>
      <c r="T113" s="65">
        <v>0</v>
      </c>
      <c r="U113" s="65">
        <v>0</v>
      </c>
      <c r="V113" s="65">
        <v>0</v>
      </c>
    </row>
    <row r="114" spans="1:22" ht="14.25" customHeight="1" x14ac:dyDescent="0.25">
      <c r="A114" s="47"/>
      <c r="B114" s="63" t="s">
        <v>79</v>
      </c>
      <c r="C114" s="65">
        <v>2</v>
      </c>
      <c r="D114" s="65">
        <v>9</v>
      </c>
      <c r="E114" s="65">
        <v>1</v>
      </c>
      <c r="F114" s="65">
        <v>3</v>
      </c>
      <c r="G114" s="65">
        <v>1</v>
      </c>
      <c r="H114" s="65">
        <v>3</v>
      </c>
      <c r="I114" s="65">
        <v>2</v>
      </c>
      <c r="J114" s="65">
        <v>1</v>
      </c>
      <c r="K114" s="65">
        <v>1</v>
      </c>
      <c r="L114" s="65">
        <v>5</v>
      </c>
      <c r="M114" s="65">
        <v>1</v>
      </c>
      <c r="N114" s="65">
        <v>14</v>
      </c>
      <c r="O114" s="65">
        <v>10</v>
      </c>
      <c r="P114" s="65">
        <v>16</v>
      </c>
      <c r="Q114" s="65">
        <v>7</v>
      </c>
      <c r="R114" s="65">
        <v>0</v>
      </c>
      <c r="S114" s="65">
        <v>0</v>
      </c>
      <c r="T114" s="65">
        <v>0</v>
      </c>
      <c r="U114" s="65">
        <v>0</v>
      </c>
      <c r="V114" s="65">
        <v>1</v>
      </c>
    </row>
    <row r="115" spans="1:22" ht="14.25" customHeight="1" x14ac:dyDescent="0.25">
      <c r="A115" s="47"/>
      <c r="B115" s="63" t="s">
        <v>80</v>
      </c>
      <c r="C115" s="65">
        <v>0</v>
      </c>
      <c r="D115" s="65">
        <v>0</v>
      </c>
      <c r="E115" s="65">
        <v>0</v>
      </c>
      <c r="F115" s="65">
        <v>8</v>
      </c>
      <c r="G115" s="65">
        <v>12</v>
      </c>
      <c r="H115" s="65">
        <v>10</v>
      </c>
      <c r="I115" s="65">
        <v>14</v>
      </c>
      <c r="J115" s="65">
        <v>18</v>
      </c>
      <c r="K115" s="65">
        <v>8</v>
      </c>
      <c r="L115" s="65">
        <v>4</v>
      </c>
      <c r="M115" s="65">
        <v>7</v>
      </c>
      <c r="N115" s="65">
        <v>7</v>
      </c>
      <c r="O115" s="65">
        <v>0</v>
      </c>
      <c r="P115" s="65">
        <v>0</v>
      </c>
      <c r="Q115" s="65">
        <v>0</v>
      </c>
      <c r="R115" s="65">
        <v>0</v>
      </c>
      <c r="S115" s="65">
        <v>0</v>
      </c>
      <c r="T115" s="65">
        <v>0</v>
      </c>
      <c r="U115" s="65">
        <v>0</v>
      </c>
      <c r="V115" s="65">
        <v>0</v>
      </c>
    </row>
    <row r="116" spans="1:22" ht="14.25" customHeight="1" x14ac:dyDescent="0.25">
      <c r="A116" s="47"/>
      <c r="B116" s="63" t="s">
        <v>81</v>
      </c>
      <c r="C116" s="65">
        <v>2</v>
      </c>
      <c r="D116" s="65">
        <v>5</v>
      </c>
      <c r="E116" s="65">
        <v>9</v>
      </c>
      <c r="F116" s="65">
        <v>8</v>
      </c>
      <c r="G116" s="65">
        <v>7</v>
      </c>
      <c r="H116" s="65">
        <v>4</v>
      </c>
      <c r="I116" s="65">
        <v>2</v>
      </c>
      <c r="J116" s="65">
        <v>8</v>
      </c>
      <c r="K116" s="65">
        <v>5</v>
      </c>
      <c r="L116" s="65">
        <v>3</v>
      </c>
      <c r="M116" s="65">
        <v>1</v>
      </c>
      <c r="N116" s="65">
        <v>6</v>
      </c>
      <c r="O116" s="65">
        <v>3</v>
      </c>
      <c r="P116" s="65">
        <v>0</v>
      </c>
      <c r="Q116" s="65">
        <v>0</v>
      </c>
      <c r="R116" s="65">
        <v>0</v>
      </c>
      <c r="S116" s="65">
        <v>0</v>
      </c>
      <c r="T116" s="65">
        <v>0</v>
      </c>
      <c r="U116" s="65">
        <v>0</v>
      </c>
      <c r="V116" s="65">
        <v>0</v>
      </c>
    </row>
    <row r="117" spans="1:22" ht="14.25" customHeight="1" x14ac:dyDescent="0.25">
      <c r="A117" s="47"/>
      <c r="B117" s="63" t="s">
        <v>83</v>
      </c>
      <c r="C117" s="65">
        <v>36</v>
      </c>
      <c r="D117" s="65">
        <v>65</v>
      </c>
      <c r="E117" s="65">
        <v>60</v>
      </c>
      <c r="F117" s="65">
        <v>41</v>
      </c>
      <c r="G117" s="65">
        <v>31</v>
      </c>
      <c r="H117" s="65">
        <v>36</v>
      </c>
      <c r="I117" s="65">
        <v>16</v>
      </c>
      <c r="J117" s="65">
        <v>9</v>
      </c>
      <c r="K117" s="65">
        <v>11</v>
      </c>
      <c r="L117" s="65">
        <v>23</v>
      </c>
      <c r="M117" s="65">
        <v>15</v>
      </c>
      <c r="N117" s="65">
        <v>16</v>
      </c>
      <c r="O117" s="65">
        <v>31</v>
      </c>
      <c r="P117" s="65">
        <v>15</v>
      </c>
      <c r="Q117" s="65">
        <v>25</v>
      </c>
      <c r="R117" s="65">
        <v>11</v>
      </c>
      <c r="S117" s="65">
        <v>11</v>
      </c>
      <c r="T117" s="4">
        <v>17</v>
      </c>
      <c r="U117" s="65">
        <v>16</v>
      </c>
      <c r="V117" s="65">
        <v>19</v>
      </c>
    </row>
    <row r="118" spans="1:22" ht="14.25" customHeight="1" x14ac:dyDescent="0.25">
      <c r="A118" s="47"/>
      <c r="B118" s="63" t="s">
        <v>85</v>
      </c>
      <c r="C118" s="65">
        <v>15</v>
      </c>
      <c r="D118" s="65">
        <v>21</v>
      </c>
      <c r="E118" s="65">
        <v>27</v>
      </c>
      <c r="F118" s="65">
        <v>35</v>
      </c>
      <c r="G118" s="65">
        <v>30</v>
      </c>
      <c r="H118" s="65">
        <v>20</v>
      </c>
      <c r="I118" s="65">
        <v>26</v>
      </c>
      <c r="J118" s="65">
        <v>33</v>
      </c>
      <c r="K118" s="65">
        <v>17</v>
      </c>
      <c r="L118" s="65">
        <v>11</v>
      </c>
      <c r="M118" s="65">
        <v>14</v>
      </c>
      <c r="N118" s="65">
        <v>13</v>
      </c>
      <c r="O118" s="65">
        <v>16</v>
      </c>
      <c r="P118" s="65">
        <v>20</v>
      </c>
      <c r="Q118" s="65">
        <v>12</v>
      </c>
      <c r="R118" s="65">
        <v>5</v>
      </c>
      <c r="S118" s="65">
        <v>1</v>
      </c>
      <c r="T118" s="65">
        <v>0</v>
      </c>
      <c r="U118" s="65">
        <v>0</v>
      </c>
      <c r="V118" s="65">
        <v>0</v>
      </c>
    </row>
    <row r="119" spans="1:22" ht="14.25" customHeight="1" x14ac:dyDescent="0.25">
      <c r="A119" s="47"/>
      <c r="B119" s="63" t="s">
        <v>84</v>
      </c>
      <c r="C119" s="65">
        <v>183</v>
      </c>
      <c r="D119" s="65">
        <v>138</v>
      </c>
      <c r="E119" s="65">
        <v>126</v>
      </c>
      <c r="F119" s="65">
        <v>144</v>
      </c>
      <c r="G119" s="65">
        <v>97</v>
      </c>
      <c r="H119" s="65">
        <v>143</v>
      </c>
      <c r="I119" s="65">
        <v>155</v>
      </c>
      <c r="J119" s="65">
        <v>189</v>
      </c>
      <c r="K119" s="65">
        <v>195</v>
      </c>
      <c r="L119" s="65">
        <v>141</v>
      </c>
      <c r="M119" s="65">
        <v>157</v>
      </c>
      <c r="N119" s="65">
        <v>217</v>
      </c>
      <c r="O119" s="65">
        <v>150</v>
      </c>
      <c r="P119" s="65">
        <v>85</v>
      </c>
      <c r="Q119" s="65">
        <v>141</v>
      </c>
      <c r="R119" s="65">
        <v>62</v>
      </c>
      <c r="S119" s="65">
        <v>84</v>
      </c>
      <c r="T119" s="4">
        <v>61</v>
      </c>
      <c r="U119" s="65">
        <v>49</v>
      </c>
      <c r="V119" s="65">
        <v>35</v>
      </c>
    </row>
    <row r="120" spans="1:22" ht="14.25" customHeight="1" x14ac:dyDescent="0.25">
      <c r="A120" s="47" t="s">
        <v>172</v>
      </c>
      <c r="B120" s="57"/>
      <c r="C120" s="65">
        <v>0</v>
      </c>
      <c r="D120" s="65">
        <v>0</v>
      </c>
      <c r="E120" s="65">
        <v>0</v>
      </c>
      <c r="F120" s="65">
        <v>0</v>
      </c>
      <c r="G120" s="65">
        <v>0</v>
      </c>
      <c r="H120" s="65">
        <v>0</v>
      </c>
      <c r="I120" s="65">
        <v>5</v>
      </c>
      <c r="J120" s="65">
        <v>3</v>
      </c>
      <c r="K120" s="65">
        <v>14</v>
      </c>
      <c r="L120" s="65">
        <v>18</v>
      </c>
      <c r="M120" s="65">
        <v>30</v>
      </c>
      <c r="N120" s="65">
        <v>46</v>
      </c>
      <c r="O120" s="65">
        <v>57</v>
      </c>
      <c r="P120" s="65">
        <v>48</v>
      </c>
      <c r="Q120" s="65">
        <v>97</v>
      </c>
      <c r="R120" s="65">
        <v>164</v>
      </c>
      <c r="S120" s="65">
        <v>292</v>
      </c>
      <c r="T120" s="65">
        <v>317</v>
      </c>
      <c r="U120" s="65">
        <v>338</v>
      </c>
      <c r="V120" s="65">
        <v>362</v>
      </c>
    </row>
    <row r="121" spans="1:22" ht="14.25" customHeight="1" x14ac:dyDescent="0.25">
      <c r="A121" s="47"/>
      <c r="B121" s="63" t="s">
        <v>862</v>
      </c>
      <c r="C121" s="65">
        <v>0</v>
      </c>
      <c r="D121" s="65">
        <v>0</v>
      </c>
      <c r="E121" s="65">
        <v>0</v>
      </c>
      <c r="F121" s="65">
        <v>0</v>
      </c>
      <c r="G121" s="65">
        <v>0</v>
      </c>
      <c r="H121" s="65">
        <v>0</v>
      </c>
      <c r="I121" s="65">
        <v>0</v>
      </c>
      <c r="J121" s="65">
        <v>0</v>
      </c>
      <c r="K121" s="65">
        <v>0</v>
      </c>
      <c r="L121" s="65">
        <v>0</v>
      </c>
      <c r="M121" s="65">
        <v>0</v>
      </c>
      <c r="N121" s="65">
        <v>0</v>
      </c>
      <c r="O121" s="65">
        <v>0</v>
      </c>
      <c r="P121" s="65">
        <v>0</v>
      </c>
      <c r="Q121" s="65">
        <v>0</v>
      </c>
      <c r="R121" s="65">
        <v>0</v>
      </c>
      <c r="S121" s="65">
        <v>0</v>
      </c>
      <c r="T121" s="65">
        <v>1</v>
      </c>
      <c r="U121" s="65">
        <v>0</v>
      </c>
      <c r="V121" s="65">
        <v>0</v>
      </c>
    </row>
    <row r="122" spans="1:22" ht="14.25" customHeight="1" x14ac:dyDescent="0.25">
      <c r="A122" s="47"/>
      <c r="B122" s="63" t="s">
        <v>52</v>
      </c>
      <c r="C122" s="65">
        <v>0</v>
      </c>
      <c r="D122" s="65">
        <v>0</v>
      </c>
      <c r="E122" s="65">
        <v>0</v>
      </c>
      <c r="F122" s="65">
        <v>0</v>
      </c>
      <c r="G122" s="65">
        <v>0</v>
      </c>
      <c r="H122" s="65">
        <v>0</v>
      </c>
      <c r="I122" s="65">
        <v>0</v>
      </c>
      <c r="J122" s="65">
        <v>0</v>
      </c>
      <c r="K122" s="65">
        <v>0</v>
      </c>
      <c r="L122" s="65">
        <v>0</v>
      </c>
      <c r="M122" s="65">
        <v>0</v>
      </c>
      <c r="N122" s="65">
        <v>0</v>
      </c>
      <c r="O122" s="65">
        <v>0</v>
      </c>
      <c r="P122" s="65">
        <v>0</v>
      </c>
      <c r="Q122" s="65">
        <v>0</v>
      </c>
      <c r="R122" s="65">
        <v>0</v>
      </c>
      <c r="S122" s="65">
        <v>0</v>
      </c>
      <c r="T122" s="65">
        <v>0</v>
      </c>
      <c r="U122" s="65">
        <v>0</v>
      </c>
      <c r="V122" s="65">
        <v>1</v>
      </c>
    </row>
    <row r="123" spans="1:22" ht="14.25" customHeight="1" x14ac:dyDescent="0.25">
      <c r="A123" s="47"/>
      <c r="B123" s="63" t="s">
        <v>53</v>
      </c>
      <c r="C123" s="65">
        <v>0</v>
      </c>
      <c r="D123" s="65">
        <v>0</v>
      </c>
      <c r="E123" s="65">
        <v>0</v>
      </c>
      <c r="F123" s="65">
        <v>0</v>
      </c>
      <c r="G123" s="65">
        <v>0</v>
      </c>
      <c r="H123" s="65">
        <v>0</v>
      </c>
      <c r="I123" s="65">
        <v>0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  <c r="O123" s="65">
        <v>0</v>
      </c>
      <c r="P123" s="65">
        <v>0</v>
      </c>
      <c r="Q123" s="65">
        <v>15</v>
      </c>
      <c r="R123" s="65">
        <v>16</v>
      </c>
      <c r="S123" s="65">
        <v>37</v>
      </c>
      <c r="T123" s="65">
        <v>42</v>
      </c>
      <c r="U123" s="65">
        <v>55</v>
      </c>
      <c r="V123" s="65">
        <v>48</v>
      </c>
    </row>
    <row r="124" spans="1:22" ht="14.25" customHeight="1" x14ac:dyDescent="0.25">
      <c r="A124" s="47"/>
      <c r="B124" s="63" t="s">
        <v>54</v>
      </c>
      <c r="C124" s="65">
        <v>0</v>
      </c>
      <c r="D124" s="65">
        <v>0</v>
      </c>
      <c r="E124" s="65">
        <v>0</v>
      </c>
      <c r="F124" s="65">
        <v>0</v>
      </c>
      <c r="G124" s="65">
        <v>0</v>
      </c>
      <c r="H124" s="65">
        <v>0</v>
      </c>
      <c r="I124" s="65">
        <v>0</v>
      </c>
      <c r="J124" s="65">
        <v>0</v>
      </c>
      <c r="K124" s="65">
        <v>0</v>
      </c>
      <c r="L124" s="65">
        <v>5</v>
      </c>
      <c r="M124" s="65">
        <v>4</v>
      </c>
      <c r="N124" s="65">
        <v>5</v>
      </c>
      <c r="O124" s="65">
        <v>6</v>
      </c>
      <c r="P124" s="65">
        <v>11</v>
      </c>
      <c r="Q124" s="65">
        <v>15</v>
      </c>
      <c r="R124" s="65">
        <v>10</v>
      </c>
      <c r="S124" s="65">
        <v>32</v>
      </c>
      <c r="T124" s="65">
        <v>29</v>
      </c>
      <c r="U124" s="65">
        <v>22</v>
      </c>
      <c r="V124" s="65">
        <v>28</v>
      </c>
    </row>
    <row r="125" spans="1:22" ht="14.25" customHeight="1" x14ac:dyDescent="0.25">
      <c r="A125" s="47"/>
      <c r="B125" s="63" t="s">
        <v>57</v>
      </c>
      <c r="C125" s="65">
        <v>0</v>
      </c>
      <c r="D125" s="65">
        <v>0</v>
      </c>
      <c r="E125" s="65">
        <v>0</v>
      </c>
      <c r="F125" s="65">
        <v>0</v>
      </c>
      <c r="G125" s="65">
        <v>0</v>
      </c>
      <c r="H125" s="65">
        <v>0</v>
      </c>
      <c r="I125" s="65">
        <v>0</v>
      </c>
      <c r="J125" s="65">
        <v>0</v>
      </c>
      <c r="K125" s="65">
        <v>0</v>
      </c>
      <c r="L125" s="65">
        <v>0</v>
      </c>
      <c r="M125" s="65">
        <v>0</v>
      </c>
      <c r="N125" s="65">
        <v>1</v>
      </c>
      <c r="O125" s="65">
        <v>2</v>
      </c>
      <c r="P125" s="65">
        <v>0</v>
      </c>
      <c r="Q125" s="65">
        <v>0</v>
      </c>
      <c r="R125" s="65">
        <v>0</v>
      </c>
      <c r="S125" s="65">
        <v>1</v>
      </c>
      <c r="T125" s="65">
        <v>3</v>
      </c>
      <c r="U125" s="65">
        <v>1</v>
      </c>
      <c r="V125" s="65">
        <v>1</v>
      </c>
    </row>
    <row r="126" spans="1:22" ht="14.25" customHeight="1" x14ac:dyDescent="0.25">
      <c r="A126" s="47"/>
      <c r="B126" s="63" t="s">
        <v>735</v>
      </c>
      <c r="C126" s="65">
        <v>0</v>
      </c>
      <c r="D126" s="65">
        <v>0</v>
      </c>
      <c r="E126" s="65">
        <v>0</v>
      </c>
      <c r="F126" s="65">
        <v>0</v>
      </c>
      <c r="G126" s="65">
        <v>0</v>
      </c>
      <c r="H126" s="65">
        <v>0</v>
      </c>
      <c r="I126" s="65">
        <v>0</v>
      </c>
      <c r="J126" s="65">
        <v>0</v>
      </c>
      <c r="K126" s="65">
        <v>0</v>
      </c>
      <c r="L126" s="65">
        <v>0</v>
      </c>
      <c r="M126" s="65">
        <v>0</v>
      </c>
      <c r="N126" s="65">
        <v>0</v>
      </c>
      <c r="O126" s="65">
        <v>0</v>
      </c>
      <c r="P126" s="65">
        <v>0</v>
      </c>
      <c r="Q126" s="65">
        <v>0</v>
      </c>
      <c r="R126" s="65">
        <v>0</v>
      </c>
      <c r="S126" s="65">
        <v>2</v>
      </c>
      <c r="T126" s="65">
        <v>16</v>
      </c>
      <c r="U126" s="65">
        <v>9</v>
      </c>
      <c r="V126" s="65">
        <v>14</v>
      </c>
    </row>
    <row r="127" spans="1:22" ht="14.25" customHeight="1" x14ac:dyDescent="0.25">
      <c r="A127" s="47"/>
      <c r="B127" s="63" t="s">
        <v>58</v>
      </c>
      <c r="C127" s="65">
        <v>0</v>
      </c>
      <c r="D127" s="65">
        <v>0</v>
      </c>
      <c r="E127" s="65">
        <v>0</v>
      </c>
      <c r="F127" s="65">
        <v>0</v>
      </c>
      <c r="G127" s="65">
        <v>0</v>
      </c>
      <c r="H127" s="65">
        <v>0</v>
      </c>
      <c r="I127" s="65">
        <v>0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  <c r="O127" s="65">
        <v>0</v>
      </c>
      <c r="P127" s="65">
        <v>0</v>
      </c>
      <c r="Q127" s="65">
        <v>0</v>
      </c>
      <c r="R127" s="65">
        <v>0</v>
      </c>
      <c r="S127" s="65">
        <v>3</v>
      </c>
      <c r="T127" s="65">
        <v>3</v>
      </c>
      <c r="U127" s="65">
        <v>7</v>
      </c>
      <c r="V127" s="65">
        <v>7</v>
      </c>
    </row>
    <row r="128" spans="1:22" ht="14.25" customHeight="1" x14ac:dyDescent="0.25">
      <c r="A128" s="47"/>
      <c r="B128" s="63" t="s">
        <v>59</v>
      </c>
      <c r="C128" s="65">
        <v>0</v>
      </c>
      <c r="D128" s="65">
        <v>0</v>
      </c>
      <c r="E128" s="65">
        <v>0</v>
      </c>
      <c r="F128" s="65">
        <v>0</v>
      </c>
      <c r="G128" s="65">
        <v>0</v>
      </c>
      <c r="H128" s="65">
        <v>0</v>
      </c>
      <c r="I128" s="65">
        <v>0</v>
      </c>
      <c r="J128" s="65">
        <v>0</v>
      </c>
      <c r="K128" s="65">
        <v>0</v>
      </c>
      <c r="L128" s="65">
        <v>0</v>
      </c>
      <c r="M128" s="65">
        <v>0</v>
      </c>
      <c r="N128" s="65">
        <v>0</v>
      </c>
      <c r="O128" s="65">
        <v>0</v>
      </c>
      <c r="P128" s="65">
        <v>0</v>
      </c>
      <c r="Q128" s="65">
        <v>0</v>
      </c>
      <c r="R128" s="65">
        <v>0</v>
      </c>
      <c r="S128" s="65">
        <v>14</v>
      </c>
      <c r="T128" s="65">
        <v>8</v>
      </c>
      <c r="U128" s="65">
        <v>6</v>
      </c>
      <c r="V128" s="65">
        <v>7</v>
      </c>
    </row>
    <row r="129" spans="1:22" ht="14.25" customHeight="1" x14ac:dyDescent="0.25">
      <c r="A129" s="47"/>
      <c r="B129" s="63" t="s">
        <v>60</v>
      </c>
      <c r="C129" s="65">
        <v>0</v>
      </c>
      <c r="D129" s="65">
        <v>0</v>
      </c>
      <c r="E129" s="65">
        <v>0</v>
      </c>
      <c r="F129" s="65">
        <v>0</v>
      </c>
      <c r="G129" s="65">
        <v>0</v>
      </c>
      <c r="H129" s="65">
        <v>0</v>
      </c>
      <c r="I129" s="65">
        <v>0</v>
      </c>
      <c r="J129" s="65">
        <v>0</v>
      </c>
      <c r="K129" s="65">
        <v>0</v>
      </c>
      <c r="L129" s="65">
        <v>0</v>
      </c>
      <c r="M129" s="65">
        <v>0</v>
      </c>
      <c r="N129" s="65">
        <v>0</v>
      </c>
      <c r="O129" s="65">
        <v>0</v>
      </c>
      <c r="P129" s="65">
        <v>1</v>
      </c>
      <c r="Q129" s="65">
        <v>0</v>
      </c>
      <c r="R129" s="65">
        <v>0</v>
      </c>
      <c r="S129" s="65">
        <v>6</v>
      </c>
      <c r="T129" s="65">
        <v>9</v>
      </c>
      <c r="U129" s="65">
        <v>17</v>
      </c>
      <c r="V129" s="65">
        <v>11</v>
      </c>
    </row>
    <row r="130" spans="1:22" ht="14.25" customHeight="1" x14ac:dyDescent="0.25">
      <c r="A130" s="47"/>
      <c r="B130" s="63" t="s">
        <v>863</v>
      </c>
      <c r="C130" s="65">
        <v>0</v>
      </c>
      <c r="D130" s="65">
        <v>0</v>
      </c>
      <c r="E130" s="65">
        <v>0</v>
      </c>
      <c r="F130" s="65">
        <v>0</v>
      </c>
      <c r="G130" s="65">
        <v>0</v>
      </c>
      <c r="H130" s="65">
        <v>0</v>
      </c>
      <c r="I130" s="65">
        <v>0</v>
      </c>
      <c r="J130" s="65">
        <v>0</v>
      </c>
      <c r="K130" s="65">
        <v>0</v>
      </c>
      <c r="L130" s="65">
        <v>0</v>
      </c>
      <c r="M130" s="65">
        <v>0</v>
      </c>
      <c r="N130" s="65">
        <v>0</v>
      </c>
      <c r="O130" s="65">
        <v>0</v>
      </c>
      <c r="P130" s="65">
        <v>0</v>
      </c>
      <c r="Q130" s="65">
        <v>0</v>
      </c>
      <c r="R130" s="65">
        <v>0</v>
      </c>
      <c r="S130" s="65">
        <v>0</v>
      </c>
      <c r="T130" s="65">
        <v>1</v>
      </c>
      <c r="U130" s="65">
        <v>1</v>
      </c>
      <c r="V130" s="65">
        <v>0</v>
      </c>
    </row>
    <row r="131" spans="1:22" ht="14.25" customHeight="1" x14ac:dyDescent="0.25">
      <c r="A131" s="47"/>
      <c r="B131" s="63" t="s">
        <v>61</v>
      </c>
      <c r="C131" s="65">
        <v>0</v>
      </c>
      <c r="D131" s="65">
        <v>0</v>
      </c>
      <c r="E131" s="65">
        <v>0</v>
      </c>
      <c r="F131" s="65">
        <v>0</v>
      </c>
      <c r="G131" s="65">
        <v>0</v>
      </c>
      <c r="H131" s="65">
        <v>0</v>
      </c>
      <c r="I131" s="65">
        <v>0</v>
      </c>
      <c r="J131" s="65">
        <v>0</v>
      </c>
      <c r="K131" s="65">
        <v>0</v>
      </c>
      <c r="L131" s="65">
        <v>0</v>
      </c>
      <c r="M131" s="65">
        <v>0</v>
      </c>
      <c r="N131" s="65">
        <v>0</v>
      </c>
      <c r="O131" s="65">
        <v>0</v>
      </c>
      <c r="P131" s="65">
        <v>0</v>
      </c>
      <c r="Q131" s="65">
        <v>0</v>
      </c>
      <c r="R131" s="65">
        <v>0</v>
      </c>
      <c r="S131" s="65">
        <v>2</v>
      </c>
      <c r="T131" s="65">
        <v>0</v>
      </c>
      <c r="U131" s="65">
        <v>0</v>
      </c>
      <c r="V131" s="65">
        <v>0</v>
      </c>
    </row>
    <row r="132" spans="1:22" ht="14.25" customHeight="1" x14ac:dyDescent="0.25">
      <c r="A132" s="47"/>
      <c r="B132" s="63" t="s">
        <v>62</v>
      </c>
      <c r="C132" s="65">
        <v>0</v>
      </c>
      <c r="D132" s="65">
        <v>0</v>
      </c>
      <c r="E132" s="65">
        <v>0</v>
      </c>
      <c r="F132" s="65">
        <v>0</v>
      </c>
      <c r="G132" s="65">
        <v>0</v>
      </c>
      <c r="H132" s="65">
        <v>0</v>
      </c>
      <c r="I132" s="65">
        <v>0</v>
      </c>
      <c r="J132" s="65">
        <v>0</v>
      </c>
      <c r="K132" s="65">
        <v>0</v>
      </c>
      <c r="L132" s="65">
        <v>0</v>
      </c>
      <c r="M132" s="65">
        <v>0</v>
      </c>
      <c r="N132" s="65">
        <v>0</v>
      </c>
      <c r="O132" s="65">
        <v>0</v>
      </c>
      <c r="P132" s="65">
        <v>1</v>
      </c>
      <c r="Q132" s="65">
        <v>3</v>
      </c>
      <c r="R132" s="65">
        <v>2</v>
      </c>
      <c r="S132" s="65">
        <v>9</v>
      </c>
      <c r="T132" s="65">
        <v>17</v>
      </c>
      <c r="U132" s="65">
        <v>1</v>
      </c>
      <c r="V132" s="65">
        <v>6</v>
      </c>
    </row>
    <row r="133" spans="1:22" ht="14.25" customHeight="1" x14ac:dyDescent="0.25">
      <c r="A133" s="47"/>
      <c r="B133" s="63" t="s">
        <v>935</v>
      </c>
      <c r="C133" s="65">
        <v>0</v>
      </c>
      <c r="D133" s="65">
        <v>0</v>
      </c>
      <c r="E133" s="65">
        <v>0</v>
      </c>
      <c r="F133" s="65">
        <v>0</v>
      </c>
      <c r="G133" s="65">
        <v>0</v>
      </c>
      <c r="H133" s="65">
        <v>0</v>
      </c>
      <c r="I133" s="65">
        <v>0</v>
      </c>
      <c r="J133" s="65">
        <v>0</v>
      </c>
      <c r="K133" s="65">
        <v>0</v>
      </c>
      <c r="L133" s="65">
        <v>0</v>
      </c>
      <c r="M133" s="65">
        <v>0</v>
      </c>
      <c r="N133" s="65">
        <v>0</v>
      </c>
      <c r="O133" s="65">
        <v>0</v>
      </c>
      <c r="P133" s="65">
        <v>0</v>
      </c>
      <c r="Q133" s="65">
        <v>0</v>
      </c>
      <c r="R133" s="65">
        <v>0</v>
      </c>
      <c r="S133" s="65">
        <v>0</v>
      </c>
      <c r="T133" s="65">
        <v>0</v>
      </c>
      <c r="U133" s="65">
        <v>1</v>
      </c>
      <c r="V133" s="65">
        <v>0</v>
      </c>
    </row>
    <row r="134" spans="1:22" ht="14.25" customHeight="1" x14ac:dyDescent="0.25">
      <c r="A134" s="47"/>
      <c r="B134" s="63" t="s">
        <v>63</v>
      </c>
      <c r="C134" s="65">
        <v>0</v>
      </c>
      <c r="D134" s="65">
        <v>0</v>
      </c>
      <c r="E134" s="65">
        <v>0</v>
      </c>
      <c r="F134" s="65">
        <v>0</v>
      </c>
      <c r="G134" s="65">
        <v>0</v>
      </c>
      <c r="H134" s="65">
        <v>0</v>
      </c>
      <c r="I134" s="65">
        <v>0</v>
      </c>
      <c r="J134" s="65">
        <v>0</v>
      </c>
      <c r="K134" s="65">
        <v>0</v>
      </c>
      <c r="L134" s="65">
        <v>0</v>
      </c>
      <c r="M134" s="65">
        <v>0</v>
      </c>
      <c r="N134" s="65">
        <v>0</v>
      </c>
      <c r="O134" s="65">
        <v>0</v>
      </c>
      <c r="P134" s="65">
        <v>0</v>
      </c>
      <c r="Q134" s="65">
        <v>3</v>
      </c>
      <c r="R134" s="65">
        <v>1</v>
      </c>
      <c r="S134" s="65">
        <v>2</v>
      </c>
      <c r="T134" s="65">
        <v>2</v>
      </c>
      <c r="U134" s="65">
        <v>1</v>
      </c>
      <c r="V134" s="65">
        <v>0</v>
      </c>
    </row>
    <row r="135" spans="1:22" ht="14.25" customHeight="1" x14ac:dyDescent="0.25">
      <c r="A135" s="47"/>
      <c r="B135" s="63" t="s">
        <v>64</v>
      </c>
      <c r="C135" s="65">
        <v>0</v>
      </c>
      <c r="D135" s="65">
        <v>0</v>
      </c>
      <c r="E135" s="65">
        <v>0</v>
      </c>
      <c r="F135" s="65">
        <v>0</v>
      </c>
      <c r="G135" s="65">
        <v>0</v>
      </c>
      <c r="H135" s="65">
        <v>0</v>
      </c>
      <c r="I135" s="65">
        <v>0</v>
      </c>
      <c r="J135" s="65">
        <v>0</v>
      </c>
      <c r="K135" s="65">
        <v>0</v>
      </c>
      <c r="L135" s="65">
        <v>0</v>
      </c>
      <c r="M135" s="65">
        <v>0</v>
      </c>
      <c r="N135" s="65">
        <v>0</v>
      </c>
      <c r="O135" s="65">
        <v>0</v>
      </c>
      <c r="P135" s="65">
        <v>0</v>
      </c>
      <c r="Q135" s="65">
        <v>0</v>
      </c>
      <c r="R135" s="65">
        <v>0</v>
      </c>
      <c r="S135" s="65">
        <v>0</v>
      </c>
      <c r="T135" s="65">
        <v>0</v>
      </c>
      <c r="U135" s="65">
        <v>2</v>
      </c>
      <c r="V135" s="65">
        <v>3</v>
      </c>
    </row>
    <row r="136" spans="1:22" ht="14.25" customHeight="1" x14ac:dyDescent="0.25">
      <c r="A136" s="47"/>
      <c r="B136" s="63" t="s">
        <v>65</v>
      </c>
      <c r="C136" s="65">
        <v>0</v>
      </c>
      <c r="D136" s="65">
        <v>0</v>
      </c>
      <c r="E136" s="65">
        <v>0</v>
      </c>
      <c r="F136" s="65">
        <v>0</v>
      </c>
      <c r="G136" s="65">
        <v>0</v>
      </c>
      <c r="H136" s="65">
        <v>0</v>
      </c>
      <c r="I136" s="65">
        <v>0</v>
      </c>
      <c r="J136" s="65">
        <v>0</v>
      </c>
      <c r="K136" s="65">
        <v>0</v>
      </c>
      <c r="L136" s="65">
        <v>0</v>
      </c>
      <c r="M136" s="65">
        <v>5</v>
      </c>
      <c r="N136" s="65">
        <v>1</v>
      </c>
      <c r="O136" s="65">
        <v>1</v>
      </c>
      <c r="P136" s="65">
        <v>0</v>
      </c>
      <c r="Q136" s="65">
        <v>3</v>
      </c>
      <c r="R136" s="65">
        <v>3</v>
      </c>
      <c r="S136" s="65">
        <v>3</v>
      </c>
      <c r="T136" s="65">
        <v>11</v>
      </c>
      <c r="U136" s="65">
        <v>11</v>
      </c>
      <c r="V136" s="65">
        <v>9</v>
      </c>
    </row>
    <row r="137" spans="1:22" ht="14.25" customHeight="1" x14ac:dyDescent="0.25">
      <c r="A137" s="47"/>
      <c r="B137" s="63" t="s">
        <v>588</v>
      </c>
      <c r="C137" s="65">
        <v>0</v>
      </c>
      <c r="D137" s="65">
        <v>0</v>
      </c>
      <c r="E137" s="65">
        <v>0</v>
      </c>
      <c r="F137" s="65">
        <v>0</v>
      </c>
      <c r="G137" s="65">
        <v>0</v>
      </c>
      <c r="H137" s="65">
        <v>0</v>
      </c>
      <c r="I137" s="65">
        <v>0</v>
      </c>
      <c r="J137" s="65">
        <v>0</v>
      </c>
      <c r="K137" s="65">
        <v>0</v>
      </c>
      <c r="L137" s="65">
        <v>0</v>
      </c>
      <c r="M137" s="65">
        <v>0</v>
      </c>
      <c r="N137" s="65">
        <v>0</v>
      </c>
      <c r="O137" s="65">
        <v>0</v>
      </c>
      <c r="P137" s="65">
        <v>0</v>
      </c>
      <c r="Q137" s="65">
        <v>0</v>
      </c>
      <c r="R137" s="65">
        <v>0</v>
      </c>
      <c r="S137" s="65">
        <v>0</v>
      </c>
      <c r="T137" s="65">
        <v>0</v>
      </c>
      <c r="U137" s="65">
        <v>0</v>
      </c>
      <c r="V137" s="65">
        <v>1</v>
      </c>
    </row>
    <row r="138" spans="1:22" ht="14.25" customHeight="1" x14ac:dyDescent="0.25">
      <c r="A138" s="47"/>
      <c r="B138" s="63" t="s">
        <v>69</v>
      </c>
      <c r="C138" s="65">
        <v>0</v>
      </c>
      <c r="D138" s="65">
        <v>0</v>
      </c>
      <c r="E138" s="65">
        <v>0</v>
      </c>
      <c r="F138" s="65">
        <v>0</v>
      </c>
      <c r="G138" s="65">
        <v>0</v>
      </c>
      <c r="H138" s="65">
        <v>0</v>
      </c>
      <c r="I138" s="65">
        <v>0</v>
      </c>
      <c r="J138" s="65">
        <v>0</v>
      </c>
      <c r="K138" s="65">
        <v>0</v>
      </c>
      <c r="L138" s="65">
        <v>0</v>
      </c>
      <c r="M138" s="65">
        <v>0</v>
      </c>
      <c r="N138" s="65">
        <v>0</v>
      </c>
      <c r="O138" s="65">
        <v>0</v>
      </c>
      <c r="P138" s="65">
        <v>0</v>
      </c>
      <c r="Q138" s="65">
        <v>0</v>
      </c>
      <c r="R138" s="65">
        <v>2</v>
      </c>
      <c r="S138" s="65">
        <v>0</v>
      </c>
      <c r="T138" s="65">
        <v>0</v>
      </c>
      <c r="U138" s="65">
        <v>0</v>
      </c>
      <c r="V138" s="65">
        <v>0</v>
      </c>
    </row>
    <row r="139" spans="1:22" ht="14.25" customHeight="1" x14ac:dyDescent="0.25">
      <c r="A139" s="47"/>
      <c r="B139" s="63" t="s">
        <v>70</v>
      </c>
      <c r="C139" s="65">
        <v>0</v>
      </c>
      <c r="D139" s="65">
        <v>0</v>
      </c>
      <c r="E139" s="65">
        <v>0</v>
      </c>
      <c r="F139" s="65">
        <v>0</v>
      </c>
      <c r="G139" s="65">
        <v>0</v>
      </c>
      <c r="H139" s="65">
        <v>0</v>
      </c>
      <c r="I139" s="65">
        <v>0</v>
      </c>
      <c r="J139" s="65">
        <v>0</v>
      </c>
      <c r="K139" s="65">
        <v>0</v>
      </c>
      <c r="L139" s="65">
        <v>0</v>
      </c>
      <c r="M139" s="65">
        <v>1</v>
      </c>
      <c r="N139" s="65">
        <v>2</v>
      </c>
      <c r="O139" s="65">
        <v>0</v>
      </c>
      <c r="P139" s="65">
        <v>0</v>
      </c>
      <c r="Q139" s="65">
        <v>2</v>
      </c>
      <c r="R139" s="65">
        <v>7</v>
      </c>
      <c r="S139" s="65">
        <v>11</v>
      </c>
      <c r="T139" s="65">
        <v>15</v>
      </c>
      <c r="U139" s="65">
        <v>16</v>
      </c>
      <c r="V139" s="65">
        <v>23</v>
      </c>
    </row>
    <row r="140" spans="1:22" ht="14.25" customHeight="1" x14ac:dyDescent="0.25">
      <c r="A140" s="47"/>
      <c r="B140" s="63" t="s">
        <v>782</v>
      </c>
      <c r="C140" s="65">
        <v>0</v>
      </c>
      <c r="D140" s="65">
        <v>0</v>
      </c>
      <c r="E140" s="65">
        <v>0</v>
      </c>
      <c r="F140" s="65">
        <v>0</v>
      </c>
      <c r="G140" s="65">
        <v>0</v>
      </c>
      <c r="H140" s="65">
        <v>0</v>
      </c>
      <c r="I140" s="65">
        <v>0</v>
      </c>
      <c r="J140" s="65">
        <v>0</v>
      </c>
      <c r="K140" s="65">
        <v>0</v>
      </c>
      <c r="L140" s="65">
        <v>0</v>
      </c>
      <c r="M140" s="65">
        <v>0</v>
      </c>
      <c r="N140" s="65">
        <v>0</v>
      </c>
      <c r="O140" s="65">
        <v>0</v>
      </c>
      <c r="P140" s="65">
        <v>0</v>
      </c>
      <c r="Q140" s="65">
        <v>0</v>
      </c>
      <c r="R140" s="65">
        <v>0</v>
      </c>
      <c r="S140" s="65">
        <v>1</v>
      </c>
      <c r="T140" s="65">
        <v>0</v>
      </c>
      <c r="U140" s="65">
        <v>0</v>
      </c>
      <c r="V140" s="65">
        <v>0</v>
      </c>
    </row>
    <row r="141" spans="1:22" ht="14.25" customHeight="1" x14ac:dyDescent="0.25">
      <c r="A141" s="47"/>
      <c r="B141" s="63" t="s">
        <v>68</v>
      </c>
      <c r="C141" s="65">
        <v>0</v>
      </c>
      <c r="D141" s="65">
        <v>0</v>
      </c>
      <c r="E141" s="65">
        <v>0</v>
      </c>
      <c r="F141" s="65">
        <v>0</v>
      </c>
      <c r="G141" s="65">
        <v>0</v>
      </c>
      <c r="H141" s="65">
        <v>0</v>
      </c>
      <c r="I141" s="65">
        <v>0</v>
      </c>
      <c r="J141" s="65">
        <v>0</v>
      </c>
      <c r="K141" s="65">
        <v>0</v>
      </c>
      <c r="L141" s="65">
        <v>0</v>
      </c>
      <c r="M141" s="65">
        <v>0</v>
      </c>
      <c r="N141" s="65">
        <v>0</v>
      </c>
      <c r="O141" s="65">
        <v>0</v>
      </c>
      <c r="P141" s="65">
        <v>0</v>
      </c>
      <c r="Q141" s="65">
        <v>0</v>
      </c>
      <c r="R141" s="65">
        <v>7</v>
      </c>
      <c r="S141" s="65">
        <v>8</v>
      </c>
      <c r="T141" s="65">
        <v>3</v>
      </c>
      <c r="U141" s="65">
        <v>5</v>
      </c>
      <c r="V141" s="65">
        <v>7</v>
      </c>
    </row>
    <row r="142" spans="1:22" ht="14.25" customHeight="1" x14ac:dyDescent="0.25">
      <c r="A142" s="47"/>
      <c r="B142" s="63" t="s">
        <v>71</v>
      </c>
      <c r="C142" s="65">
        <v>0</v>
      </c>
      <c r="D142" s="65">
        <v>0</v>
      </c>
      <c r="E142" s="65">
        <v>0</v>
      </c>
      <c r="F142" s="65">
        <v>0</v>
      </c>
      <c r="G142" s="65">
        <v>0</v>
      </c>
      <c r="H142" s="65">
        <v>0</v>
      </c>
      <c r="I142" s="65">
        <v>3</v>
      </c>
      <c r="J142" s="65">
        <v>2</v>
      </c>
      <c r="K142" s="65">
        <v>1</v>
      </c>
      <c r="L142" s="65">
        <v>2</v>
      </c>
      <c r="M142" s="65">
        <v>0</v>
      </c>
      <c r="N142" s="65">
        <v>0</v>
      </c>
      <c r="O142" s="65">
        <v>1</v>
      </c>
      <c r="P142" s="65">
        <v>0</v>
      </c>
      <c r="Q142" s="65">
        <v>0</v>
      </c>
      <c r="R142" s="65">
        <v>0</v>
      </c>
      <c r="S142" s="65">
        <v>0</v>
      </c>
      <c r="T142" s="65">
        <v>0</v>
      </c>
      <c r="U142" s="65">
        <v>0</v>
      </c>
      <c r="V142" s="65">
        <v>0</v>
      </c>
    </row>
    <row r="143" spans="1:22" ht="14.25" customHeight="1" x14ac:dyDescent="0.25">
      <c r="A143" s="47"/>
      <c r="B143" s="63" t="s">
        <v>72</v>
      </c>
      <c r="C143" s="65">
        <v>0</v>
      </c>
      <c r="D143" s="65">
        <v>0</v>
      </c>
      <c r="E143" s="65">
        <v>0</v>
      </c>
      <c r="F143" s="65">
        <v>0</v>
      </c>
      <c r="G143" s="65">
        <v>0</v>
      </c>
      <c r="H143" s="65">
        <v>0</v>
      </c>
      <c r="I143" s="65">
        <v>2</v>
      </c>
      <c r="J143" s="65">
        <v>0</v>
      </c>
      <c r="K143" s="65">
        <v>0</v>
      </c>
      <c r="L143" s="65">
        <v>0</v>
      </c>
      <c r="M143" s="65">
        <v>1</v>
      </c>
      <c r="N143" s="65">
        <v>2</v>
      </c>
      <c r="O143" s="65">
        <v>4</v>
      </c>
      <c r="P143" s="65">
        <v>8</v>
      </c>
      <c r="Q143" s="65">
        <v>9</v>
      </c>
      <c r="R143" s="65">
        <v>1</v>
      </c>
      <c r="S143" s="65">
        <v>4</v>
      </c>
      <c r="T143" s="65">
        <v>1</v>
      </c>
      <c r="U143" s="65">
        <v>0</v>
      </c>
      <c r="V143" s="65">
        <v>0</v>
      </c>
    </row>
    <row r="144" spans="1:22" ht="14.25" customHeight="1" x14ac:dyDescent="0.25">
      <c r="A144" s="47"/>
      <c r="B144" s="63" t="s">
        <v>73</v>
      </c>
      <c r="C144" s="65">
        <v>0</v>
      </c>
      <c r="D144" s="65">
        <v>0</v>
      </c>
      <c r="E144" s="65">
        <v>0</v>
      </c>
      <c r="F144" s="65">
        <v>0</v>
      </c>
      <c r="G144" s="65">
        <v>0</v>
      </c>
      <c r="H144" s="65">
        <v>0</v>
      </c>
      <c r="I144" s="65">
        <v>0</v>
      </c>
      <c r="J144" s="65">
        <v>1</v>
      </c>
      <c r="K144" s="65">
        <v>0</v>
      </c>
      <c r="L144" s="65">
        <v>0</v>
      </c>
      <c r="M144" s="65">
        <v>0</v>
      </c>
      <c r="N144" s="65">
        <v>0</v>
      </c>
      <c r="O144" s="65">
        <v>13</v>
      </c>
      <c r="P144" s="65">
        <v>4</v>
      </c>
      <c r="Q144" s="65">
        <v>0</v>
      </c>
      <c r="R144" s="65">
        <v>3</v>
      </c>
      <c r="S144" s="65">
        <v>6</v>
      </c>
      <c r="T144" s="65">
        <v>5</v>
      </c>
      <c r="U144" s="65">
        <v>7</v>
      </c>
      <c r="V144" s="65">
        <v>7</v>
      </c>
    </row>
    <row r="145" spans="1:22" ht="14.25" customHeight="1" x14ac:dyDescent="0.25">
      <c r="A145" s="47"/>
      <c r="B145" s="63" t="s">
        <v>74</v>
      </c>
      <c r="C145" s="65">
        <v>0</v>
      </c>
      <c r="D145" s="65">
        <v>0</v>
      </c>
      <c r="E145" s="65">
        <v>0</v>
      </c>
      <c r="F145" s="65">
        <v>0</v>
      </c>
      <c r="G145" s="65">
        <v>0</v>
      </c>
      <c r="H145" s="65">
        <v>0</v>
      </c>
      <c r="I145" s="65">
        <v>0</v>
      </c>
      <c r="J145" s="65">
        <v>0</v>
      </c>
      <c r="K145" s="65">
        <v>0</v>
      </c>
      <c r="L145" s="65">
        <v>0</v>
      </c>
      <c r="M145" s="65">
        <v>0</v>
      </c>
      <c r="N145" s="65">
        <v>1</v>
      </c>
      <c r="O145" s="65">
        <v>0</v>
      </c>
      <c r="P145" s="65">
        <v>1</v>
      </c>
      <c r="Q145" s="65">
        <v>0</v>
      </c>
      <c r="R145" s="65">
        <v>1</v>
      </c>
      <c r="S145" s="65">
        <v>6</v>
      </c>
      <c r="T145" s="65">
        <v>3</v>
      </c>
      <c r="U145" s="65">
        <v>4</v>
      </c>
      <c r="V145" s="65">
        <v>3</v>
      </c>
    </row>
    <row r="146" spans="1:22" ht="14.25" customHeight="1" x14ac:dyDescent="0.25">
      <c r="A146" s="47"/>
      <c r="B146" s="63" t="s">
        <v>736</v>
      </c>
      <c r="C146" s="65">
        <v>0</v>
      </c>
      <c r="D146" s="65">
        <v>0</v>
      </c>
      <c r="E146" s="65">
        <v>0</v>
      </c>
      <c r="F146" s="65">
        <v>0</v>
      </c>
      <c r="G146" s="65">
        <v>0</v>
      </c>
      <c r="H146" s="65">
        <v>0</v>
      </c>
      <c r="I146" s="65">
        <v>0</v>
      </c>
      <c r="J146" s="65">
        <v>0</v>
      </c>
      <c r="K146" s="65">
        <v>0</v>
      </c>
      <c r="L146" s="65">
        <v>0</v>
      </c>
      <c r="M146" s="65">
        <v>0</v>
      </c>
      <c r="N146" s="65">
        <v>0</v>
      </c>
      <c r="O146" s="65">
        <v>0</v>
      </c>
      <c r="P146" s="65">
        <v>0</v>
      </c>
      <c r="Q146" s="65">
        <v>0</v>
      </c>
      <c r="R146" s="65">
        <v>1</v>
      </c>
      <c r="S146" s="65">
        <v>1</v>
      </c>
      <c r="T146" s="65">
        <v>2</v>
      </c>
      <c r="U146" s="65">
        <v>5</v>
      </c>
      <c r="V146" s="65">
        <v>2</v>
      </c>
    </row>
    <row r="147" spans="1:22" ht="14.25" customHeight="1" x14ac:dyDescent="0.25">
      <c r="A147" s="47"/>
      <c r="B147" s="63" t="s">
        <v>75</v>
      </c>
      <c r="C147" s="65">
        <v>0</v>
      </c>
      <c r="D147" s="65">
        <v>0</v>
      </c>
      <c r="E147" s="65">
        <v>0</v>
      </c>
      <c r="F147" s="65">
        <v>0</v>
      </c>
      <c r="G147" s="65">
        <v>0</v>
      </c>
      <c r="H147" s="65">
        <v>0</v>
      </c>
      <c r="I147" s="65">
        <v>0</v>
      </c>
      <c r="J147" s="65">
        <v>0</v>
      </c>
      <c r="K147" s="65">
        <v>0</v>
      </c>
      <c r="L147" s="65">
        <v>0</v>
      </c>
      <c r="M147" s="65">
        <v>0</v>
      </c>
      <c r="N147" s="65">
        <v>0</v>
      </c>
      <c r="O147" s="65">
        <v>0</v>
      </c>
      <c r="P147" s="65">
        <v>0</v>
      </c>
      <c r="Q147" s="65">
        <v>0</v>
      </c>
      <c r="R147" s="65">
        <v>8</v>
      </c>
      <c r="S147" s="65">
        <v>5</v>
      </c>
      <c r="T147" s="65">
        <v>0</v>
      </c>
      <c r="U147" s="65">
        <v>3</v>
      </c>
      <c r="V147" s="65">
        <v>6</v>
      </c>
    </row>
    <row r="148" spans="1:22" ht="14.25" customHeight="1" x14ac:dyDescent="0.25">
      <c r="A148" s="47"/>
      <c r="B148" s="63" t="s">
        <v>76</v>
      </c>
      <c r="C148" s="65">
        <v>0</v>
      </c>
      <c r="D148" s="65">
        <v>0</v>
      </c>
      <c r="E148" s="65">
        <v>0</v>
      </c>
      <c r="F148" s="65">
        <v>0</v>
      </c>
      <c r="G148" s="65">
        <v>0</v>
      </c>
      <c r="H148" s="65">
        <v>0</v>
      </c>
      <c r="I148" s="65">
        <v>0</v>
      </c>
      <c r="J148" s="65">
        <v>0</v>
      </c>
      <c r="K148" s="65">
        <v>7</v>
      </c>
      <c r="L148" s="65">
        <v>7</v>
      </c>
      <c r="M148" s="65">
        <v>9</v>
      </c>
      <c r="N148" s="65">
        <v>11</v>
      </c>
      <c r="O148" s="65">
        <v>13</v>
      </c>
      <c r="P148" s="65">
        <v>13</v>
      </c>
      <c r="Q148" s="65">
        <v>8</v>
      </c>
      <c r="R148" s="65">
        <v>34</v>
      </c>
      <c r="S148" s="65">
        <v>20</v>
      </c>
      <c r="T148" s="65">
        <v>15</v>
      </c>
      <c r="U148" s="65">
        <v>18</v>
      </c>
      <c r="V148" s="65">
        <v>22</v>
      </c>
    </row>
    <row r="149" spans="1:22" ht="14.25" customHeight="1" x14ac:dyDescent="0.25">
      <c r="A149" s="47"/>
      <c r="B149" s="63" t="s">
        <v>77</v>
      </c>
      <c r="C149" s="65">
        <v>0</v>
      </c>
      <c r="D149" s="65">
        <v>0</v>
      </c>
      <c r="E149" s="65">
        <v>0</v>
      </c>
      <c r="F149" s="65">
        <v>0</v>
      </c>
      <c r="G149" s="65">
        <v>0</v>
      </c>
      <c r="H149" s="65">
        <v>0</v>
      </c>
      <c r="I149" s="65">
        <v>0</v>
      </c>
      <c r="J149" s="65">
        <v>0</v>
      </c>
      <c r="K149" s="65">
        <v>0</v>
      </c>
      <c r="L149" s="65">
        <v>0</v>
      </c>
      <c r="M149" s="65">
        <v>0</v>
      </c>
      <c r="N149" s="65">
        <v>0</v>
      </c>
      <c r="O149" s="65">
        <v>0</v>
      </c>
      <c r="P149" s="65">
        <v>0</v>
      </c>
      <c r="Q149" s="65">
        <v>0</v>
      </c>
      <c r="R149" s="65">
        <v>3</v>
      </c>
      <c r="S149" s="65">
        <v>11</v>
      </c>
      <c r="T149" s="65">
        <v>0</v>
      </c>
      <c r="U149" s="65">
        <v>0</v>
      </c>
      <c r="V149" s="65">
        <v>0</v>
      </c>
    </row>
    <row r="150" spans="1:22" ht="14.25" customHeight="1" x14ac:dyDescent="0.25">
      <c r="A150" s="47"/>
      <c r="B150" s="63" t="s">
        <v>78</v>
      </c>
      <c r="C150" s="65">
        <v>0</v>
      </c>
      <c r="D150" s="65">
        <v>0</v>
      </c>
      <c r="E150" s="65">
        <v>0</v>
      </c>
      <c r="F150" s="65">
        <v>0</v>
      </c>
      <c r="G150" s="65">
        <v>0</v>
      </c>
      <c r="H150" s="65">
        <v>0</v>
      </c>
      <c r="I150" s="65">
        <v>0</v>
      </c>
      <c r="J150" s="65">
        <v>0</v>
      </c>
      <c r="K150" s="65">
        <v>0</v>
      </c>
      <c r="L150" s="65">
        <v>0</v>
      </c>
      <c r="M150" s="65">
        <v>0</v>
      </c>
      <c r="N150" s="65">
        <v>0</v>
      </c>
      <c r="O150" s="65">
        <v>0</v>
      </c>
      <c r="P150" s="65">
        <v>0</v>
      </c>
      <c r="Q150" s="65">
        <v>0</v>
      </c>
      <c r="R150" s="65">
        <v>14</v>
      </c>
      <c r="S150" s="65">
        <v>19</v>
      </c>
      <c r="T150" s="65">
        <v>21</v>
      </c>
      <c r="U150" s="65">
        <v>25</v>
      </c>
      <c r="V150" s="65">
        <v>27</v>
      </c>
    </row>
    <row r="151" spans="1:22" ht="14.25" customHeight="1" x14ac:dyDescent="0.25">
      <c r="A151" s="47"/>
      <c r="B151" s="63" t="s">
        <v>274</v>
      </c>
      <c r="C151" s="65">
        <v>0</v>
      </c>
      <c r="D151" s="65">
        <v>0</v>
      </c>
      <c r="E151" s="65">
        <v>0</v>
      </c>
      <c r="F151" s="65">
        <v>0</v>
      </c>
      <c r="G151" s="65">
        <v>0</v>
      </c>
      <c r="H151" s="65">
        <v>0</v>
      </c>
      <c r="I151" s="65">
        <v>0</v>
      </c>
      <c r="J151" s="65">
        <v>0</v>
      </c>
      <c r="K151" s="65">
        <v>5</v>
      </c>
      <c r="L151" s="65">
        <v>2</v>
      </c>
      <c r="M151" s="65">
        <v>0</v>
      </c>
      <c r="N151" s="65">
        <v>0</v>
      </c>
      <c r="O151" s="65">
        <v>0</v>
      </c>
      <c r="P151" s="65">
        <v>2</v>
      </c>
      <c r="Q151" s="65">
        <v>3</v>
      </c>
      <c r="R151" s="65">
        <v>2</v>
      </c>
      <c r="S151" s="65">
        <v>3</v>
      </c>
      <c r="T151" s="65">
        <v>4</v>
      </c>
      <c r="U151" s="65">
        <v>4</v>
      </c>
      <c r="V151" s="65">
        <v>1</v>
      </c>
    </row>
    <row r="152" spans="1:22" ht="14.25" customHeight="1" x14ac:dyDescent="0.25">
      <c r="A152" s="47"/>
      <c r="B152" s="63" t="s">
        <v>80</v>
      </c>
      <c r="C152" s="65">
        <v>0</v>
      </c>
      <c r="D152" s="65">
        <v>0</v>
      </c>
      <c r="E152" s="65">
        <v>0</v>
      </c>
      <c r="F152" s="65">
        <v>0</v>
      </c>
      <c r="G152" s="65">
        <v>0</v>
      </c>
      <c r="H152" s="65">
        <v>0</v>
      </c>
      <c r="I152" s="65">
        <v>0</v>
      </c>
      <c r="J152" s="65">
        <v>0</v>
      </c>
      <c r="K152" s="65">
        <v>0</v>
      </c>
      <c r="L152" s="65">
        <v>0</v>
      </c>
      <c r="M152" s="65">
        <v>0</v>
      </c>
      <c r="N152" s="65">
        <v>0</v>
      </c>
      <c r="O152" s="65">
        <v>0</v>
      </c>
      <c r="P152" s="65">
        <v>0</v>
      </c>
      <c r="Q152" s="65">
        <v>0</v>
      </c>
      <c r="R152" s="65">
        <v>0</v>
      </c>
      <c r="S152" s="65">
        <v>0</v>
      </c>
      <c r="T152" s="65">
        <v>0</v>
      </c>
      <c r="U152" s="65">
        <v>2</v>
      </c>
      <c r="V152" s="65">
        <v>0</v>
      </c>
    </row>
    <row r="153" spans="1:22" ht="14.25" customHeight="1" x14ac:dyDescent="0.25">
      <c r="A153" s="47"/>
      <c r="B153" s="63" t="s">
        <v>82</v>
      </c>
      <c r="C153" s="65">
        <v>0</v>
      </c>
      <c r="D153" s="65">
        <v>0</v>
      </c>
      <c r="E153" s="65">
        <v>0</v>
      </c>
      <c r="F153" s="65">
        <v>0</v>
      </c>
      <c r="G153" s="65">
        <v>0</v>
      </c>
      <c r="H153" s="65">
        <v>0</v>
      </c>
      <c r="I153" s="65">
        <v>0</v>
      </c>
      <c r="J153" s="65">
        <v>0</v>
      </c>
      <c r="K153" s="65">
        <v>1</v>
      </c>
      <c r="L153" s="65">
        <v>1</v>
      </c>
      <c r="M153" s="65">
        <v>8</v>
      </c>
      <c r="N153" s="65">
        <v>23</v>
      </c>
      <c r="O153" s="65">
        <v>17</v>
      </c>
      <c r="P153" s="65">
        <v>6</v>
      </c>
      <c r="Q153" s="65">
        <v>26</v>
      </c>
      <c r="R153" s="65">
        <v>32</v>
      </c>
      <c r="S153" s="65">
        <v>37</v>
      </c>
      <c r="T153" s="65">
        <v>53</v>
      </c>
      <c r="U153" s="65">
        <v>36</v>
      </c>
      <c r="V153" s="65">
        <v>35</v>
      </c>
    </row>
    <row r="154" spans="1:22" ht="14.25" customHeight="1" x14ac:dyDescent="0.25">
      <c r="A154" s="47"/>
      <c r="B154" s="63" t="s">
        <v>83</v>
      </c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>
        <v>0</v>
      </c>
      <c r="U154" s="65">
        <v>9</v>
      </c>
      <c r="V154" s="65">
        <v>1</v>
      </c>
    </row>
    <row r="155" spans="1:22" ht="14.25" customHeight="1" x14ac:dyDescent="0.25">
      <c r="A155" s="47"/>
      <c r="B155" s="63" t="s">
        <v>85</v>
      </c>
      <c r="C155" s="65">
        <v>0</v>
      </c>
      <c r="D155" s="65">
        <v>0</v>
      </c>
      <c r="E155" s="65">
        <v>0</v>
      </c>
      <c r="F155" s="65">
        <v>0</v>
      </c>
      <c r="G155" s="65">
        <v>0</v>
      </c>
      <c r="H155" s="65">
        <v>0</v>
      </c>
      <c r="I155" s="65">
        <v>0</v>
      </c>
      <c r="J155" s="65">
        <v>0</v>
      </c>
      <c r="K155" s="65">
        <v>0</v>
      </c>
      <c r="L155" s="65">
        <v>0</v>
      </c>
      <c r="M155" s="65">
        <v>0</v>
      </c>
      <c r="N155" s="65">
        <v>0</v>
      </c>
      <c r="O155" s="65">
        <v>0</v>
      </c>
      <c r="P155" s="65">
        <v>0</v>
      </c>
      <c r="Q155" s="65">
        <v>0</v>
      </c>
      <c r="R155" s="65">
        <v>1</v>
      </c>
      <c r="S155" s="65">
        <v>12</v>
      </c>
      <c r="T155" s="65">
        <v>11</v>
      </c>
      <c r="U155" s="65">
        <v>15</v>
      </c>
      <c r="V155" s="65">
        <v>52</v>
      </c>
    </row>
    <row r="156" spans="1:22" ht="14.25" customHeight="1" x14ac:dyDescent="0.25">
      <c r="A156" s="47"/>
      <c r="B156" s="63" t="s">
        <v>84</v>
      </c>
      <c r="C156" s="65">
        <v>0</v>
      </c>
      <c r="D156" s="65">
        <v>0</v>
      </c>
      <c r="E156" s="65">
        <v>0</v>
      </c>
      <c r="F156" s="65">
        <v>0</v>
      </c>
      <c r="G156" s="65">
        <v>0</v>
      </c>
      <c r="H156" s="65">
        <v>0</v>
      </c>
      <c r="I156" s="65">
        <v>0</v>
      </c>
      <c r="J156" s="65">
        <v>0</v>
      </c>
      <c r="K156" s="65">
        <v>0</v>
      </c>
      <c r="L156" s="65">
        <v>1</v>
      </c>
      <c r="M156" s="65">
        <v>2</v>
      </c>
      <c r="N156" s="65">
        <v>0</v>
      </c>
      <c r="O156" s="65">
        <v>0</v>
      </c>
      <c r="P156" s="65">
        <v>1</v>
      </c>
      <c r="Q156" s="65">
        <v>10</v>
      </c>
      <c r="R156" s="65">
        <v>16</v>
      </c>
      <c r="S156" s="65">
        <v>37</v>
      </c>
      <c r="T156" s="65">
        <v>42</v>
      </c>
      <c r="U156" s="65">
        <v>55</v>
      </c>
      <c r="V156" s="65">
        <v>40</v>
      </c>
    </row>
    <row r="157" spans="1:22" ht="14.25" customHeight="1" x14ac:dyDescent="0.25">
      <c r="A157" s="47" t="s">
        <v>173</v>
      </c>
      <c r="B157" s="57"/>
      <c r="C157" s="65">
        <v>3</v>
      </c>
      <c r="D157" s="65">
        <v>16</v>
      </c>
      <c r="E157" s="65">
        <v>21</v>
      </c>
      <c r="F157" s="65">
        <v>22</v>
      </c>
      <c r="G157" s="65">
        <v>27</v>
      </c>
      <c r="H157" s="65">
        <v>29</v>
      </c>
      <c r="I157" s="65">
        <v>37</v>
      </c>
      <c r="J157" s="65">
        <v>51</v>
      </c>
      <c r="K157" s="65">
        <v>42</v>
      </c>
      <c r="L157" s="65">
        <v>39</v>
      </c>
      <c r="M157" s="65">
        <v>58</v>
      </c>
      <c r="N157" s="65">
        <v>63</v>
      </c>
      <c r="O157" s="65">
        <v>87</v>
      </c>
      <c r="P157" s="65">
        <v>116</v>
      </c>
      <c r="Q157" s="65">
        <v>181</v>
      </c>
      <c r="R157" s="65">
        <v>314</v>
      </c>
      <c r="S157" s="65">
        <v>498</v>
      </c>
      <c r="T157" s="65">
        <v>491</v>
      </c>
      <c r="U157" s="65">
        <v>545</v>
      </c>
      <c r="V157" s="65">
        <v>626</v>
      </c>
    </row>
    <row r="158" spans="1:22" ht="14.25" customHeight="1" x14ac:dyDescent="0.25">
      <c r="A158" s="47"/>
      <c r="B158" s="57" t="s">
        <v>265</v>
      </c>
      <c r="C158" s="65">
        <v>0</v>
      </c>
      <c r="D158" s="65">
        <v>0</v>
      </c>
      <c r="E158" s="65">
        <v>0</v>
      </c>
      <c r="F158" s="65">
        <v>0</v>
      </c>
      <c r="G158" s="65">
        <v>0</v>
      </c>
      <c r="H158" s="65">
        <v>0</v>
      </c>
      <c r="I158" s="65">
        <v>0</v>
      </c>
      <c r="J158" s="65">
        <v>0</v>
      </c>
      <c r="K158" s="65">
        <v>0</v>
      </c>
      <c r="L158" s="65">
        <v>0</v>
      </c>
      <c r="M158" s="65">
        <v>0</v>
      </c>
      <c r="N158" s="65">
        <v>0</v>
      </c>
      <c r="O158" s="65">
        <v>0</v>
      </c>
      <c r="P158" s="65">
        <v>0</v>
      </c>
      <c r="Q158" s="65">
        <v>0</v>
      </c>
      <c r="R158" s="65">
        <v>0</v>
      </c>
      <c r="S158" s="65">
        <v>0</v>
      </c>
      <c r="T158" s="65">
        <v>0</v>
      </c>
      <c r="U158" s="65">
        <v>0</v>
      </c>
      <c r="V158" s="65">
        <v>1</v>
      </c>
    </row>
    <row r="159" spans="1:22" ht="14.25" customHeight="1" x14ac:dyDescent="0.25">
      <c r="A159" s="47"/>
      <c r="B159" s="63" t="s">
        <v>53</v>
      </c>
      <c r="C159" s="65">
        <v>0</v>
      </c>
      <c r="D159" s="65">
        <v>0</v>
      </c>
      <c r="E159" s="65">
        <v>0</v>
      </c>
      <c r="F159" s="65">
        <v>0</v>
      </c>
      <c r="G159" s="65">
        <v>0</v>
      </c>
      <c r="H159" s="65">
        <v>0</v>
      </c>
      <c r="I159" s="65">
        <v>0</v>
      </c>
      <c r="J159" s="65">
        <v>2</v>
      </c>
      <c r="K159" s="65">
        <v>0</v>
      </c>
      <c r="L159" s="65">
        <v>0</v>
      </c>
      <c r="M159" s="65">
        <v>3</v>
      </c>
      <c r="N159" s="65">
        <v>0</v>
      </c>
      <c r="O159" s="65">
        <v>8</v>
      </c>
      <c r="P159" s="65">
        <v>23</v>
      </c>
      <c r="Q159" s="65">
        <v>37</v>
      </c>
      <c r="R159" s="65">
        <v>56</v>
      </c>
      <c r="S159" s="65">
        <v>62</v>
      </c>
      <c r="T159" s="65">
        <v>60</v>
      </c>
      <c r="U159" s="65">
        <v>54</v>
      </c>
      <c r="V159" s="65">
        <v>65</v>
      </c>
    </row>
    <row r="160" spans="1:22" ht="14.25" customHeight="1" x14ac:dyDescent="0.25">
      <c r="A160" s="47"/>
      <c r="B160" s="63" t="s">
        <v>266</v>
      </c>
      <c r="C160" s="65">
        <v>0</v>
      </c>
      <c r="D160" s="65">
        <v>0</v>
      </c>
      <c r="E160" s="65">
        <v>0</v>
      </c>
      <c r="F160" s="65">
        <v>0</v>
      </c>
      <c r="G160" s="65">
        <v>0</v>
      </c>
      <c r="H160" s="65">
        <v>0</v>
      </c>
      <c r="I160" s="65">
        <v>0</v>
      </c>
      <c r="J160" s="65">
        <v>0</v>
      </c>
      <c r="K160" s="65">
        <v>0</v>
      </c>
      <c r="L160" s="65">
        <v>0</v>
      </c>
      <c r="M160" s="65">
        <v>0</v>
      </c>
      <c r="N160" s="65">
        <v>0</v>
      </c>
      <c r="O160" s="65">
        <v>0</v>
      </c>
      <c r="P160" s="65">
        <v>0</v>
      </c>
      <c r="Q160" s="65">
        <v>0</v>
      </c>
      <c r="R160" s="65">
        <v>0</v>
      </c>
      <c r="S160" s="65">
        <v>0</v>
      </c>
      <c r="T160" s="65">
        <v>1</v>
      </c>
      <c r="U160" s="65">
        <v>0</v>
      </c>
      <c r="V160" s="65">
        <v>1</v>
      </c>
    </row>
    <row r="161" spans="1:22" ht="14.25" customHeight="1" x14ac:dyDescent="0.25">
      <c r="A161" s="47"/>
      <c r="B161" s="63" t="s">
        <v>54</v>
      </c>
      <c r="C161" s="65">
        <v>0</v>
      </c>
      <c r="D161" s="65">
        <v>0</v>
      </c>
      <c r="E161" s="65">
        <v>0</v>
      </c>
      <c r="F161" s="65">
        <v>0</v>
      </c>
      <c r="G161" s="65">
        <v>0</v>
      </c>
      <c r="H161" s="65">
        <v>0</v>
      </c>
      <c r="I161" s="65">
        <v>0</v>
      </c>
      <c r="J161" s="65">
        <v>1</v>
      </c>
      <c r="K161" s="65">
        <v>0</v>
      </c>
      <c r="L161" s="65">
        <v>1</v>
      </c>
      <c r="M161" s="65">
        <v>1</v>
      </c>
      <c r="N161" s="65">
        <v>4</v>
      </c>
      <c r="O161" s="65">
        <v>4</v>
      </c>
      <c r="P161" s="65">
        <v>1</v>
      </c>
      <c r="Q161" s="65">
        <v>7</v>
      </c>
      <c r="R161" s="65">
        <v>39</v>
      </c>
      <c r="S161" s="65">
        <v>99</v>
      </c>
      <c r="T161" s="65">
        <v>91</v>
      </c>
      <c r="U161" s="65">
        <v>103</v>
      </c>
      <c r="V161" s="65">
        <v>87</v>
      </c>
    </row>
    <row r="162" spans="1:22" ht="14.25" customHeight="1" x14ac:dyDescent="0.25">
      <c r="A162" s="47"/>
      <c r="B162" s="63" t="s">
        <v>55</v>
      </c>
      <c r="C162" s="65">
        <v>0</v>
      </c>
      <c r="D162" s="65">
        <v>0</v>
      </c>
      <c r="E162" s="65">
        <v>0</v>
      </c>
      <c r="F162" s="65">
        <v>0</v>
      </c>
      <c r="G162" s="65">
        <v>0</v>
      </c>
      <c r="H162" s="65">
        <v>0</v>
      </c>
      <c r="I162" s="65">
        <v>0</v>
      </c>
      <c r="J162" s="65">
        <v>0</v>
      </c>
      <c r="K162" s="65">
        <v>0</v>
      </c>
      <c r="L162" s="65">
        <v>0</v>
      </c>
      <c r="M162" s="65">
        <v>0</v>
      </c>
      <c r="N162" s="65">
        <v>0</v>
      </c>
      <c r="O162" s="65">
        <v>0</v>
      </c>
      <c r="P162" s="65">
        <v>0</v>
      </c>
      <c r="Q162" s="65">
        <v>0</v>
      </c>
      <c r="R162" s="65">
        <v>0</v>
      </c>
      <c r="S162" s="65">
        <v>2</v>
      </c>
      <c r="T162" s="65">
        <v>1</v>
      </c>
      <c r="U162" s="65">
        <v>3</v>
      </c>
      <c r="V162" s="65">
        <v>4</v>
      </c>
    </row>
    <row r="163" spans="1:22" ht="14.25" customHeight="1" x14ac:dyDescent="0.25">
      <c r="A163" s="47"/>
      <c r="B163" s="63" t="s">
        <v>57</v>
      </c>
      <c r="C163" s="65">
        <v>0</v>
      </c>
      <c r="D163" s="65">
        <v>0</v>
      </c>
      <c r="E163" s="65">
        <v>0</v>
      </c>
      <c r="F163" s="65">
        <v>0</v>
      </c>
      <c r="G163" s="65">
        <v>0</v>
      </c>
      <c r="H163" s="65">
        <v>0</v>
      </c>
      <c r="I163" s="65">
        <v>0</v>
      </c>
      <c r="J163" s="65">
        <v>0</v>
      </c>
      <c r="K163" s="65">
        <v>1</v>
      </c>
      <c r="L163" s="65">
        <v>0</v>
      </c>
      <c r="M163" s="65">
        <v>0</v>
      </c>
      <c r="N163" s="65">
        <v>0</v>
      </c>
      <c r="O163" s="65">
        <v>0</v>
      </c>
      <c r="P163" s="65">
        <v>0</v>
      </c>
      <c r="Q163" s="65">
        <v>0</v>
      </c>
      <c r="R163" s="65">
        <v>0</v>
      </c>
      <c r="S163" s="65">
        <v>0</v>
      </c>
      <c r="T163" s="65">
        <v>2</v>
      </c>
      <c r="U163" s="65">
        <v>0</v>
      </c>
      <c r="V163" s="65">
        <v>1</v>
      </c>
    </row>
    <row r="164" spans="1:22" ht="14.25" customHeight="1" x14ac:dyDescent="0.25">
      <c r="A164" s="47"/>
      <c r="B164" s="63" t="s">
        <v>735</v>
      </c>
      <c r="C164" s="65">
        <v>0</v>
      </c>
      <c r="D164" s="65">
        <v>0</v>
      </c>
      <c r="E164" s="65">
        <v>0</v>
      </c>
      <c r="F164" s="65">
        <v>0</v>
      </c>
      <c r="G164" s="65">
        <v>0</v>
      </c>
      <c r="H164" s="65">
        <v>0</v>
      </c>
      <c r="I164" s="65">
        <v>0</v>
      </c>
      <c r="J164" s="65">
        <v>0</v>
      </c>
      <c r="K164" s="65">
        <v>0</v>
      </c>
      <c r="L164" s="65">
        <v>0</v>
      </c>
      <c r="M164" s="65">
        <v>0</v>
      </c>
      <c r="N164" s="65">
        <v>0</v>
      </c>
      <c r="O164" s="65">
        <v>0</v>
      </c>
      <c r="P164" s="65">
        <v>0</v>
      </c>
      <c r="Q164" s="65">
        <v>0</v>
      </c>
      <c r="R164" s="65">
        <v>0</v>
      </c>
      <c r="S164" s="65">
        <v>6</v>
      </c>
      <c r="T164" s="65">
        <v>2</v>
      </c>
      <c r="U164" s="65">
        <v>5</v>
      </c>
      <c r="V164" s="65">
        <v>6</v>
      </c>
    </row>
    <row r="165" spans="1:22" ht="14.25" customHeight="1" x14ac:dyDescent="0.25">
      <c r="A165" s="47"/>
      <c r="B165" s="63" t="s">
        <v>58</v>
      </c>
      <c r="C165" s="65">
        <v>0</v>
      </c>
      <c r="D165" s="65">
        <v>0</v>
      </c>
      <c r="E165" s="65">
        <v>0</v>
      </c>
      <c r="F165" s="65">
        <v>0</v>
      </c>
      <c r="G165" s="65">
        <v>0</v>
      </c>
      <c r="H165" s="65">
        <v>0</v>
      </c>
      <c r="I165" s="65">
        <v>0</v>
      </c>
      <c r="J165" s="65">
        <v>0</v>
      </c>
      <c r="K165" s="65">
        <v>0</v>
      </c>
      <c r="L165" s="65">
        <v>0</v>
      </c>
      <c r="M165" s="65">
        <v>0</v>
      </c>
      <c r="N165" s="65">
        <v>0</v>
      </c>
      <c r="O165" s="65">
        <v>0</v>
      </c>
      <c r="P165" s="65">
        <v>0</v>
      </c>
      <c r="Q165" s="65">
        <v>0</v>
      </c>
      <c r="R165" s="65">
        <v>0</v>
      </c>
      <c r="S165" s="65">
        <v>0</v>
      </c>
      <c r="T165" s="65">
        <v>0</v>
      </c>
      <c r="U165" s="65">
        <v>3</v>
      </c>
      <c r="V165" s="65">
        <v>4</v>
      </c>
    </row>
    <row r="166" spans="1:22" ht="14.25" customHeight="1" x14ac:dyDescent="0.25">
      <c r="A166" s="47"/>
      <c r="B166" s="63" t="s">
        <v>594</v>
      </c>
      <c r="C166" s="65">
        <v>0</v>
      </c>
      <c r="D166" s="65">
        <v>0</v>
      </c>
      <c r="E166" s="65">
        <v>0</v>
      </c>
      <c r="F166" s="65">
        <v>0</v>
      </c>
      <c r="G166" s="65">
        <v>0</v>
      </c>
      <c r="H166" s="65">
        <v>0</v>
      </c>
      <c r="I166" s="65">
        <v>0</v>
      </c>
      <c r="J166" s="65">
        <v>0</v>
      </c>
      <c r="K166" s="65">
        <v>0</v>
      </c>
      <c r="L166" s="65">
        <v>0</v>
      </c>
      <c r="M166" s="65">
        <v>0</v>
      </c>
      <c r="N166" s="65">
        <v>0</v>
      </c>
      <c r="O166" s="65">
        <v>0</v>
      </c>
      <c r="P166" s="65">
        <v>0</v>
      </c>
      <c r="Q166" s="65">
        <v>0</v>
      </c>
      <c r="R166" s="65">
        <v>0</v>
      </c>
      <c r="S166" s="65">
        <v>0</v>
      </c>
      <c r="T166" s="65">
        <v>1</v>
      </c>
      <c r="U166" s="65">
        <v>1</v>
      </c>
      <c r="V166" s="65">
        <v>0</v>
      </c>
    </row>
    <row r="167" spans="1:22" ht="14.25" customHeight="1" x14ac:dyDescent="0.25">
      <c r="A167" s="47"/>
      <c r="B167" s="63" t="s">
        <v>269</v>
      </c>
      <c r="C167" s="65">
        <v>0</v>
      </c>
      <c r="D167" s="65">
        <v>0</v>
      </c>
      <c r="E167" s="65">
        <v>0</v>
      </c>
      <c r="F167" s="65">
        <v>0</v>
      </c>
      <c r="G167" s="65">
        <v>0</v>
      </c>
      <c r="H167" s="65">
        <v>0</v>
      </c>
      <c r="I167" s="65">
        <v>0</v>
      </c>
      <c r="J167" s="65">
        <v>0</v>
      </c>
      <c r="K167" s="65">
        <v>0</v>
      </c>
      <c r="L167" s="65">
        <v>0</v>
      </c>
      <c r="M167" s="65">
        <v>0</v>
      </c>
      <c r="N167" s="65">
        <v>0</v>
      </c>
      <c r="O167" s="65">
        <v>1</v>
      </c>
      <c r="P167" s="65">
        <v>1</v>
      </c>
      <c r="Q167" s="65">
        <v>0</v>
      </c>
      <c r="R167" s="65">
        <v>0</v>
      </c>
      <c r="S167" s="65">
        <v>2</v>
      </c>
      <c r="T167" s="65">
        <v>0</v>
      </c>
      <c r="U167" s="65">
        <v>0</v>
      </c>
      <c r="V167" s="65">
        <v>2</v>
      </c>
    </row>
    <row r="168" spans="1:22" ht="14.25" customHeight="1" x14ac:dyDescent="0.25">
      <c r="A168" s="47"/>
      <c r="B168" s="63" t="s">
        <v>59</v>
      </c>
      <c r="C168" s="65">
        <v>0</v>
      </c>
      <c r="D168" s="65">
        <v>0</v>
      </c>
      <c r="E168" s="65">
        <v>0</v>
      </c>
      <c r="F168" s="65">
        <v>0</v>
      </c>
      <c r="G168" s="65">
        <v>0</v>
      </c>
      <c r="H168" s="65">
        <v>0</v>
      </c>
      <c r="I168" s="65">
        <v>0</v>
      </c>
      <c r="J168" s="65">
        <v>0</v>
      </c>
      <c r="K168" s="65">
        <v>0</v>
      </c>
      <c r="L168" s="65">
        <v>0</v>
      </c>
      <c r="M168" s="65">
        <v>0</v>
      </c>
      <c r="N168" s="65">
        <v>0</v>
      </c>
      <c r="O168" s="65">
        <v>0</v>
      </c>
      <c r="P168" s="65">
        <v>0</v>
      </c>
      <c r="Q168" s="65">
        <v>0</v>
      </c>
      <c r="R168" s="65">
        <v>2</v>
      </c>
      <c r="S168" s="65">
        <v>7</v>
      </c>
      <c r="T168" s="65">
        <v>7</v>
      </c>
      <c r="U168" s="65">
        <v>4</v>
      </c>
      <c r="V168" s="65">
        <v>2</v>
      </c>
    </row>
    <row r="169" spans="1:22" ht="14.25" customHeight="1" x14ac:dyDescent="0.25">
      <c r="A169" s="47"/>
      <c r="B169" s="63" t="s">
        <v>60</v>
      </c>
      <c r="C169" s="65">
        <v>0</v>
      </c>
      <c r="D169" s="65">
        <v>0</v>
      </c>
      <c r="E169" s="65">
        <v>0</v>
      </c>
      <c r="F169" s="65">
        <v>0</v>
      </c>
      <c r="G169" s="65">
        <v>0</v>
      </c>
      <c r="H169" s="65">
        <v>0</v>
      </c>
      <c r="I169" s="65">
        <v>0</v>
      </c>
      <c r="J169" s="65">
        <v>0</v>
      </c>
      <c r="K169" s="65">
        <v>0</v>
      </c>
      <c r="L169" s="65">
        <v>0</v>
      </c>
      <c r="M169" s="65">
        <v>0</v>
      </c>
      <c r="N169" s="65">
        <v>0</v>
      </c>
      <c r="O169" s="65">
        <v>0</v>
      </c>
      <c r="P169" s="65">
        <v>1</v>
      </c>
      <c r="Q169" s="65">
        <v>5</v>
      </c>
      <c r="R169" s="65">
        <v>18</v>
      </c>
      <c r="S169" s="65">
        <v>29</v>
      </c>
      <c r="T169" s="65">
        <v>39</v>
      </c>
      <c r="U169" s="65">
        <v>38</v>
      </c>
      <c r="V169" s="65">
        <v>28</v>
      </c>
    </row>
    <row r="170" spans="1:22" ht="14.25" customHeight="1" x14ac:dyDescent="0.25">
      <c r="A170" s="47"/>
      <c r="B170" s="63" t="s">
        <v>61</v>
      </c>
      <c r="C170" s="65">
        <v>0</v>
      </c>
      <c r="D170" s="65">
        <v>0</v>
      </c>
      <c r="E170" s="65">
        <v>1</v>
      </c>
      <c r="F170" s="65">
        <v>3</v>
      </c>
      <c r="G170" s="65">
        <v>8</v>
      </c>
      <c r="H170" s="65">
        <v>4</v>
      </c>
      <c r="I170" s="65">
        <v>15</v>
      </c>
      <c r="J170" s="65">
        <v>5</v>
      </c>
      <c r="K170" s="65">
        <v>6</v>
      </c>
      <c r="L170" s="65">
        <v>3</v>
      </c>
      <c r="M170" s="65">
        <v>4</v>
      </c>
      <c r="N170" s="65">
        <v>0</v>
      </c>
      <c r="O170" s="65">
        <v>0</v>
      </c>
      <c r="P170" s="65">
        <v>0</v>
      </c>
      <c r="Q170" s="65">
        <v>0</v>
      </c>
      <c r="R170" s="65">
        <v>0</v>
      </c>
      <c r="S170" s="65">
        <v>0</v>
      </c>
      <c r="T170" s="65">
        <v>1</v>
      </c>
      <c r="U170" s="65">
        <v>1</v>
      </c>
      <c r="V170" s="65">
        <v>0</v>
      </c>
    </row>
    <row r="171" spans="1:22" ht="14.25" customHeight="1" x14ac:dyDescent="0.25">
      <c r="A171" s="47"/>
      <c r="B171" s="63" t="s">
        <v>62</v>
      </c>
      <c r="C171" s="65">
        <v>0</v>
      </c>
      <c r="D171" s="65">
        <v>0</v>
      </c>
      <c r="E171" s="65">
        <v>0</v>
      </c>
      <c r="F171" s="65">
        <v>0</v>
      </c>
      <c r="G171" s="65">
        <v>0</v>
      </c>
      <c r="H171" s="65">
        <v>0</v>
      </c>
      <c r="I171" s="65">
        <v>0</v>
      </c>
      <c r="J171" s="65">
        <v>0</v>
      </c>
      <c r="K171" s="65">
        <v>0</v>
      </c>
      <c r="L171" s="65">
        <v>0</v>
      </c>
      <c r="M171" s="65">
        <v>0</v>
      </c>
      <c r="N171" s="65">
        <v>0</v>
      </c>
      <c r="O171" s="65">
        <v>0</v>
      </c>
      <c r="P171" s="65">
        <v>0</v>
      </c>
      <c r="Q171" s="65">
        <v>0</v>
      </c>
      <c r="R171" s="65">
        <v>2</v>
      </c>
      <c r="S171" s="65">
        <v>12</v>
      </c>
      <c r="T171" s="65">
        <v>11</v>
      </c>
      <c r="U171" s="65">
        <v>11</v>
      </c>
      <c r="V171" s="65">
        <v>4</v>
      </c>
    </row>
    <row r="172" spans="1:22" ht="14.25" customHeight="1" x14ac:dyDescent="0.25">
      <c r="A172" s="47"/>
      <c r="B172" s="63" t="s">
        <v>585</v>
      </c>
      <c r="C172" s="65">
        <v>0</v>
      </c>
      <c r="D172" s="65">
        <v>0</v>
      </c>
      <c r="E172" s="65">
        <v>0</v>
      </c>
      <c r="F172" s="65">
        <v>0</v>
      </c>
      <c r="G172" s="65">
        <v>0</v>
      </c>
      <c r="H172" s="65">
        <v>0</v>
      </c>
      <c r="I172" s="65">
        <v>0</v>
      </c>
      <c r="J172" s="65">
        <v>0</v>
      </c>
      <c r="K172" s="65">
        <v>0</v>
      </c>
      <c r="L172" s="65">
        <v>0</v>
      </c>
      <c r="M172" s="65">
        <v>1</v>
      </c>
      <c r="N172" s="65">
        <v>0</v>
      </c>
      <c r="O172" s="65">
        <v>0</v>
      </c>
      <c r="P172" s="65">
        <v>0</v>
      </c>
      <c r="Q172" s="65">
        <v>1</v>
      </c>
      <c r="R172" s="65">
        <v>0</v>
      </c>
      <c r="S172" s="65">
        <v>0</v>
      </c>
      <c r="T172" s="65">
        <v>0</v>
      </c>
      <c r="U172" s="65">
        <v>0</v>
      </c>
      <c r="V172" s="65">
        <v>0</v>
      </c>
    </row>
    <row r="173" spans="1:22" ht="14.25" customHeight="1" x14ac:dyDescent="0.25">
      <c r="A173" s="47"/>
      <c r="B173" s="63" t="s">
        <v>63</v>
      </c>
      <c r="C173" s="65">
        <v>0</v>
      </c>
      <c r="D173" s="65">
        <v>0</v>
      </c>
      <c r="E173" s="65">
        <v>0</v>
      </c>
      <c r="F173" s="65">
        <v>0</v>
      </c>
      <c r="G173" s="65">
        <v>0</v>
      </c>
      <c r="H173" s="65">
        <v>0</v>
      </c>
      <c r="I173" s="65">
        <v>0</v>
      </c>
      <c r="J173" s="65">
        <v>0</v>
      </c>
      <c r="K173" s="65">
        <v>0</v>
      </c>
      <c r="L173" s="65">
        <v>0</v>
      </c>
      <c r="M173" s="65">
        <v>0</v>
      </c>
      <c r="N173" s="65">
        <v>0</v>
      </c>
      <c r="O173" s="65">
        <v>0</v>
      </c>
      <c r="P173" s="65">
        <v>0</v>
      </c>
      <c r="Q173" s="65">
        <v>0</v>
      </c>
      <c r="R173" s="65">
        <v>0</v>
      </c>
      <c r="S173" s="65">
        <v>2</v>
      </c>
      <c r="T173" s="65">
        <v>3</v>
      </c>
      <c r="U173" s="65">
        <v>5</v>
      </c>
      <c r="V173" s="65">
        <v>2</v>
      </c>
    </row>
    <row r="174" spans="1:22" ht="14.25" customHeight="1" x14ac:dyDescent="0.25">
      <c r="A174" s="47"/>
      <c r="B174" s="63" t="s">
        <v>64</v>
      </c>
      <c r="C174" s="65">
        <v>0</v>
      </c>
      <c r="D174" s="65">
        <v>0</v>
      </c>
      <c r="E174" s="65">
        <v>0</v>
      </c>
      <c r="F174" s="65">
        <v>0</v>
      </c>
      <c r="G174" s="65">
        <v>0</v>
      </c>
      <c r="H174" s="65">
        <v>0</v>
      </c>
      <c r="I174" s="65">
        <v>0</v>
      </c>
      <c r="J174" s="65">
        <v>0</v>
      </c>
      <c r="K174" s="65">
        <v>0</v>
      </c>
      <c r="L174" s="65">
        <v>0</v>
      </c>
      <c r="M174" s="65">
        <v>0</v>
      </c>
      <c r="N174" s="65">
        <v>0</v>
      </c>
      <c r="O174" s="65">
        <v>0</v>
      </c>
      <c r="P174" s="65">
        <v>0</v>
      </c>
      <c r="Q174" s="65">
        <v>0</v>
      </c>
      <c r="R174" s="65">
        <v>2</v>
      </c>
      <c r="S174" s="65">
        <v>9</v>
      </c>
      <c r="T174" s="65">
        <v>8</v>
      </c>
      <c r="U174" s="65">
        <v>28</v>
      </c>
      <c r="V174" s="65">
        <v>1</v>
      </c>
    </row>
    <row r="175" spans="1:22" ht="14.25" customHeight="1" x14ac:dyDescent="0.25">
      <c r="A175" s="47"/>
      <c r="B175" s="63" t="s">
        <v>65</v>
      </c>
      <c r="C175" s="65">
        <v>0</v>
      </c>
      <c r="D175" s="65">
        <v>0</v>
      </c>
      <c r="E175" s="65">
        <v>0</v>
      </c>
      <c r="F175" s="65">
        <v>0</v>
      </c>
      <c r="G175" s="65">
        <v>0</v>
      </c>
      <c r="H175" s="65">
        <v>0</v>
      </c>
      <c r="I175" s="65">
        <v>0</v>
      </c>
      <c r="J175" s="65">
        <v>0</v>
      </c>
      <c r="K175" s="65">
        <v>2</v>
      </c>
      <c r="L175" s="65">
        <v>0</v>
      </c>
      <c r="M175" s="65">
        <v>0</v>
      </c>
      <c r="N175" s="65">
        <v>2</v>
      </c>
      <c r="O175" s="65">
        <v>0</v>
      </c>
      <c r="P175" s="65">
        <v>2</v>
      </c>
      <c r="Q175" s="65">
        <v>4</v>
      </c>
      <c r="R175" s="65">
        <v>4</v>
      </c>
      <c r="S175" s="65">
        <v>5</v>
      </c>
      <c r="T175" s="65">
        <v>19</v>
      </c>
      <c r="U175" s="65">
        <v>15</v>
      </c>
      <c r="V175" s="65">
        <v>22</v>
      </c>
    </row>
    <row r="176" spans="1:22" ht="14.25" customHeight="1" x14ac:dyDescent="0.25">
      <c r="A176" s="47"/>
      <c r="B176" s="63" t="s">
        <v>67</v>
      </c>
      <c r="C176" s="65">
        <v>0</v>
      </c>
      <c r="D176" s="65">
        <v>0</v>
      </c>
      <c r="E176" s="65">
        <v>0</v>
      </c>
      <c r="F176" s="65">
        <v>0</v>
      </c>
      <c r="G176" s="65">
        <v>0</v>
      </c>
      <c r="H176" s="65">
        <v>0</v>
      </c>
      <c r="I176" s="65">
        <v>0</v>
      </c>
      <c r="J176" s="65">
        <v>0</v>
      </c>
      <c r="K176" s="65">
        <v>0</v>
      </c>
      <c r="L176" s="65">
        <v>0</v>
      </c>
      <c r="M176" s="65">
        <v>0</v>
      </c>
      <c r="N176" s="65">
        <v>0</v>
      </c>
      <c r="O176" s="65">
        <v>0</v>
      </c>
      <c r="P176" s="65">
        <v>1</v>
      </c>
      <c r="Q176" s="65">
        <v>15</v>
      </c>
      <c r="R176" s="65">
        <v>27</v>
      </c>
      <c r="S176" s="65">
        <v>27</v>
      </c>
      <c r="T176" s="65">
        <v>24</v>
      </c>
      <c r="U176" s="65">
        <v>34</v>
      </c>
      <c r="V176" s="65">
        <v>49</v>
      </c>
    </row>
    <row r="177" spans="1:22" ht="14.25" customHeight="1" x14ac:dyDescent="0.25">
      <c r="A177" s="47"/>
      <c r="B177" s="63" t="s">
        <v>271</v>
      </c>
      <c r="C177" s="65">
        <v>0</v>
      </c>
      <c r="D177" s="65">
        <v>5</v>
      </c>
      <c r="E177" s="65">
        <v>7</v>
      </c>
      <c r="F177" s="65">
        <v>8</v>
      </c>
      <c r="G177" s="65">
        <v>7</v>
      </c>
      <c r="H177" s="65">
        <v>2</v>
      </c>
      <c r="I177" s="65">
        <v>0</v>
      </c>
      <c r="J177" s="65">
        <v>4</v>
      </c>
      <c r="K177" s="65">
        <v>0</v>
      </c>
      <c r="L177" s="65">
        <v>2</v>
      </c>
      <c r="M177" s="65">
        <v>10</v>
      </c>
      <c r="N177" s="65">
        <v>3</v>
      </c>
      <c r="O177" s="65">
        <v>4</v>
      </c>
      <c r="P177" s="65">
        <v>1</v>
      </c>
      <c r="Q177" s="65">
        <v>2</v>
      </c>
      <c r="R177" s="65">
        <v>1</v>
      </c>
      <c r="S177" s="65">
        <v>4</v>
      </c>
      <c r="T177" s="65">
        <v>0</v>
      </c>
      <c r="U177" s="65">
        <v>4</v>
      </c>
      <c r="V177" s="65">
        <v>2</v>
      </c>
    </row>
    <row r="178" spans="1:22" ht="14.25" customHeight="1" x14ac:dyDescent="0.25">
      <c r="A178" s="47"/>
      <c r="B178" s="110" t="s">
        <v>272</v>
      </c>
      <c r="C178" s="65">
        <v>0</v>
      </c>
      <c r="D178" s="65">
        <v>0</v>
      </c>
      <c r="E178" s="65">
        <v>0</v>
      </c>
      <c r="F178" s="65">
        <v>0</v>
      </c>
      <c r="G178" s="65">
        <v>0</v>
      </c>
      <c r="H178" s="65">
        <v>0</v>
      </c>
      <c r="I178" s="65">
        <v>0</v>
      </c>
      <c r="J178" s="65">
        <v>0</v>
      </c>
      <c r="K178" s="65">
        <v>0</v>
      </c>
      <c r="L178" s="65">
        <v>0</v>
      </c>
      <c r="M178" s="65">
        <v>0</v>
      </c>
      <c r="N178" s="65">
        <v>0</v>
      </c>
      <c r="O178" s="65">
        <v>0</v>
      </c>
      <c r="P178" s="65">
        <v>0</v>
      </c>
      <c r="Q178" s="65">
        <v>0</v>
      </c>
      <c r="R178" s="65">
        <v>0</v>
      </c>
      <c r="S178" s="65">
        <v>0</v>
      </c>
      <c r="T178" s="65">
        <v>1</v>
      </c>
      <c r="U178" s="65">
        <v>0</v>
      </c>
      <c r="V178" s="65">
        <v>0</v>
      </c>
    </row>
    <row r="179" spans="1:22" ht="14.25" customHeight="1" x14ac:dyDescent="0.25">
      <c r="A179" s="47"/>
      <c r="B179" s="63" t="s">
        <v>69</v>
      </c>
      <c r="C179" s="65">
        <v>0</v>
      </c>
      <c r="D179" s="65">
        <v>0</v>
      </c>
      <c r="E179" s="65">
        <v>0</v>
      </c>
      <c r="F179" s="65">
        <v>0</v>
      </c>
      <c r="G179" s="65">
        <v>0</v>
      </c>
      <c r="H179" s="65">
        <v>0</v>
      </c>
      <c r="I179" s="65">
        <v>0</v>
      </c>
      <c r="J179" s="65">
        <v>0</v>
      </c>
      <c r="K179" s="65">
        <v>0</v>
      </c>
      <c r="L179" s="65">
        <v>0</v>
      </c>
      <c r="M179" s="65">
        <v>0</v>
      </c>
      <c r="N179" s="65">
        <v>0</v>
      </c>
      <c r="O179" s="65">
        <v>0</v>
      </c>
      <c r="P179" s="65">
        <v>0</v>
      </c>
      <c r="Q179" s="65">
        <v>0</v>
      </c>
      <c r="R179" s="65">
        <v>0</v>
      </c>
      <c r="S179" s="65">
        <v>2</v>
      </c>
      <c r="T179" s="65">
        <v>16</v>
      </c>
      <c r="U179" s="65">
        <v>27</v>
      </c>
      <c r="V179" s="65">
        <v>31</v>
      </c>
    </row>
    <row r="180" spans="1:22" ht="14.25" customHeight="1" x14ac:dyDescent="0.25">
      <c r="A180" s="47"/>
      <c r="B180" s="63" t="s">
        <v>70</v>
      </c>
      <c r="C180" s="65">
        <v>0</v>
      </c>
      <c r="D180" s="65">
        <v>0</v>
      </c>
      <c r="E180" s="65">
        <v>0</v>
      </c>
      <c r="F180" s="65">
        <v>0</v>
      </c>
      <c r="G180" s="65">
        <v>1</v>
      </c>
      <c r="H180" s="65">
        <v>0</v>
      </c>
      <c r="I180" s="65">
        <v>0</v>
      </c>
      <c r="J180" s="65">
        <v>0</v>
      </c>
      <c r="K180" s="65">
        <v>0</v>
      </c>
      <c r="L180" s="65">
        <v>2</v>
      </c>
      <c r="M180" s="65">
        <v>0</v>
      </c>
      <c r="N180" s="65">
        <v>2</v>
      </c>
      <c r="O180" s="65">
        <v>5</v>
      </c>
      <c r="P180" s="65">
        <v>9</v>
      </c>
      <c r="Q180" s="65">
        <v>19</v>
      </c>
      <c r="R180" s="65">
        <v>30</v>
      </c>
      <c r="S180" s="65">
        <v>38</v>
      </c>
      <c r="T180" s="65">
        <v>39</v>
      </c>
      <c r="U180" s="65">
        <v>52</v>
      </c>
      <c r="V180" s="65">
        <v>102</v>
      </c>
    </row>
    <row r="181" spans="1:22" ht="14.25" customHeight="1" x14ac:dyDescent="0.25">
      <c r="A181" s="47"/>
      <c r="B181" s="63" t="s">
        <v>68</v>
      </c>
      <c r="C181" s="65">
        <v>0</v>
      </c>
      <c r="D181" s="65">
        <v>0</v>
      </c>
      <c r="E181" s="65">
        <v>0</v>
      </c>
      <c r="F181" s="65">
        <v>0</v>
      </c>
      <c r="G181" s="65">
        <v>0</v>
      </c>
      <c r="H181" s="65">
        <v>0</v>
      </c>
      <c r="I181" s="65">
        <v>0</v>
      </c>
      <c r="J181" s="65">
        <v>0</v>
      </c>
      <c r="K181" s="65">
        <v>0</v>
      </c>
      <c r="L181" s="65">
        <v>0</v>
      </c>
      <c r="M181" s="65">
        <v>0</v>
      </c>
      <c r="N181" s="65">
        <v>0</v>
      </c>
      <c r="O181" s="65">
        <v>2</v>
      </c>
      <c r="P181" s="65">
        <v>5</v>
      </c>
      <c r="Q181" s="65">
        <v>5</v>
      </c>
      <c r="R181" s="65">
        <v>7</v>
      </c>
      <c r="S181" s="65">
        <v>3</v>
      </c>
      <c r="T181" s="65">
        <v>3</v>
      </c>
      <c r="U181" s="65">
        <v>7</v>
      </c>
      <c r="V181" s="65">
        <v>3</v>
      </c>
    </row>
    <row r="182" spans="1:22" ht="14.25" customHeight="1" x14ac:dyDescent="0.25">
      <c r="A182" s="47"/>
      <c r="B182" s="63" t="s">
        <v>71</v>
      </c>
      <c r="C182" s="65">
        <v>0</v>
      </c>
      <c r="D182" s="65">
        <v>0</v>
      </c>
      <c r="E182" s="65">
        <v>0</v>
      </c>
      <c r="F182" s="65">
        <v>0</v>
      </c>
      <c r="G182" s="65">
        <v>0</v>
      </c>
      <c r="H182" s="65">
        <v>0</v>
      </c>
      <c r="I182" s="65">
        <v>0</v>
      </c>
      <c r="J182" s="65">
        <v>0</v>
      </c>
      <c r="K182" s="65">
        <v>0</v>
      </c>
      <c r="L182" s="65">
        <v>0</v>
      </c>
      <c r="M182" s="65">
        <v>0</v>
      </c>
      <c r="N182" s="65">
        <v>0</v>
      </c>
      <c r="O182" s="65">
        <v>0</v>
      </c>
      <c r="P182" s="65">
        <v>1</v>
      </c>
      <c r="Q182" s="65">
        <v>0</v>
      </c>
      <c r="R182" s="65">
        <v>2</v>
      </c>
      <c r="S182" s="65">
        <v>0</v>
      </c>
      <c r="T182" s="65">
        <v>0</v>
      </c>
      <c r="U182" s="65">
        <v>0</v>
      </c>
      <c r="V182" s="65">
        <v>0</v>
      </c>
    </row>
    <row r="183" spans="1:22" ht="14.25" customHeight="1" x14ac:dyDescent="0.25">
      <c r="A183" s="47"/>
      <c r="B183" s="63" t="s">
        <v>72</v>
      </c>
      <c r="C183" s="65">
        <v>0</v>
      </c>
      <c r="D183" s="65">
        <v>0</v>
      </c>
      <c r="E183" s="65">
        <v>0</v>
      </c>
      <c r="F183" s="65">
        <v>0</v>
      </c>
      <c r="G183" s="65">
        <v>0</v>
      </c>
      <c r="H183" s="65">
        <v>0</v>
      </c>
      <c r="I183" s="65">
        <v>0</v>
      </c>
      <c r="J183" s="65">
        <v>0</v>
      </c>
      <c r="K183" s="65">
        <v>0</v>
      </c>
      <c r="L183" s="65">
        <v>0</v>
      </c>
      <c r="M183" s="65">
        <v>0</v>
      </c>
      <c r="N183" s="65">
        <v>0</v>
      </c>
      <c r="O183" s="65">
        <v>0</v>
      </c>
      <c r="P183" s="65">
        <v>0</v>
      </c>
      <c r="Q183" s="65">
        <v>0</v>
      </c>
      <c r="R183" s="65">
        <v>0</v>
      </c>
      <c r="S183" s="65">
        <v>2</v>
      </c>
      <c r="T183" s="65">
        <v>2</v>
      </c>
      <c r="U183" s="65">
        <v>4</v>
      </c>
      <c r="V183" s="65">
        <v>2</v>
      </c>
    </row>
    <row r="184" spans="1:22" ht="14.25" customHeight="1" x14ac:dyDescent="0.25">
      <c r="A184" s="47"/>
      <c r="B184" s="63" t="s">
        <v>73</v>
      </c>
      <c r="C184" s="65">
        <v>0</v>
      </c>
      <c r="D184" s="65">
        <v>0</v>
      </c>
      <c r="E184" s="65">
        <v>0</v>
      </c>
      <c r="F184" s="65">
        <v>0</v>
      </c>
      <c r="G184" s="65">
        <v>0</v>
      </c>
      <c r="H184" s="65">
        <v>0</v>
      </c>
      <c r="I184" s="65">
        <v>0</v>
      </c>
      <c r="J184" s="65">
        <v>0</v>
      </c>
      <c r="K184" s="65">
        <v>0</v>
      </c>
      <c r="L184" s="65">
        <v>0</v>
      </c>
      <c r="M184" s="65">
        <v>0</v>
      </c>
      <c r="N184" s="65">
        <v>0</v>
      </c>
      <c r="O184" s="65">
        <v>0</v>
      </c>
      <c r="P184" s="65">
        <v>0</v>
      </c>
      <c r="Q184" s="65">
        <v>0</v>
      </c>
      <c r="R184" s="65">
        <v>8</v>
      </c>
      <c r="S184" s="65">
        <v>4</v>
      </c>
      <c r="T184" s="65">
        <v>3</v>
      </c>
      <c r="U184" s="65">
        <v>5</v>
      </c>
      <c r="V184" s="65">
        <v>5</v>
      </c>
    </row>
    <row r="185" spans="1:22" ht="14.25" customHeight="1" x14ac:dyDescent="0.25">
      <c r="A185" s="47"/>
      <c r="B185" s="63" t="s">
        <v>74</v>
      </c>
      <c r="C185" s="65">
        <v>0</v>
      </c>
      <c r="D185" s="65">
        <v>0</v>
      </c>
      <c r="E185" s="65">
        <v>0</v>
      </c>
      <c r="F185" s="65">
        <v>0</v>
      </c>
      <c r="G185" s="65">
        <v>0</v>
      </c>
      <c r="H185" s="65">
        <v>0</v>
      </c>
      <c r="I185" s="65">
        <v>0</v>
      </c>
      <c r="J185" s="65">
        <v>5</v>
      </c>
      <c r="K185" s="65">
        <v>0</v>
      </c>
      <c r="L185" s="65">
        <v>0</v>
      </c>
      <c r="M185" s="65">
        <v>3</v>
      </c>
      <c r="N185" s="65">
        <v>1</v>
      </c>
      <c r="O185" s="65">
        <v>1</v>
      </c>
      <c r="P185" s="65">
        <v>0</v>
      </c>
      <c r="Q185" s="65">
        <v>0</v>
      </c>
      <c r="R185" s="65">
        <v>3</v>
      </c>
      <c r="S185" s="65">
        <v>2</v>
      </c>
      <c r="T185" s="65">
        <v>1</v>
      </c>
      <c r="U185" s="65">
        <v>1</v>
      </c>
      <c r="V185" s="65">
        <v>4</v>
      </c>
    </row>
    <row r="186" spans="1:22" ht="14.25" customHeight="1" x14ac:dyDescent="0.25">
      <c r="A186" s="47"/>
      <c r="B186" s="63" t="s">
        <v>75</v>
      </c>
      <c r="C186" s="65">
        <v>0</v>
      </c>
      <c r="D186" s="65">
        <v>0</v>
      </c>
      <c r="E186" s="65">
        <v>0</v>
      </c>
      <c r="F186" s="65">
        <v>0</v>
      </c>
      <c r="G186" s="65">
        <v>0</v>
      </c>
      <c r="H186" s="65">
        <v>2</v>
      </c>
      <c r="I186" s="65">
        <v>1</v>
      </c>
      <c r="J186" s="65">
        <v>1</v>
      </c>
      <c r="K186" s="65">
        <v>0</v>
      </c>
      <c r="L186" s="65">
        <v>1</v>
      </c>
      <c r="M186" s="65">
        <v>2</v>
      </c>
      <c r="N186" s="65">
        <v>1</v>
      </c>
      <c r="O186" s="65">
        <v>6</v>
      </c>
      <c r="P186" s="65">
        <v>8</v>
      </c>
      <c r="Q186" s="65">
        <v>7</v>
      </c>
      <c r="R186" s="65">
        <v>9</v>
      </c>
      <c r="S186" s="65">
        <v>6</v>
      </c>
      <c r="T186" s="65">
        <v>3</v>
      </c>
      <c r="U186" s="65">
        <v>2</v>
      </c>
      <c r="V186" s="65">
        <v>11</v>
      </c>
    </row>
    <row r="187" spans="1:22" ht="14.25" customHeight="1" x14ac:dyDescent="0.25">
      <c r="A187" s="47"/>
      <c r="B187" s="63" t="s">
        <v>76</v>
      </c>
      <c r="C187" s="65">
        <v>0</v>
      </c>
      <c r="D187" s="65">
        <v>0</v>
      </c>
      <c r="E187" s="65">
        <v>0</v>
      </c>
      <c r="F187" s="65">
        <v>0</v>
      </c>
      <c r="G187" s="65">
        <v>0</v>
      </c>
      <c r="H187" s="65">
        <v>0</v>
      </c>
      <c r="I187" s="65">
        <v>0</v>
      </c>
      <c r="J187" s="65">
        <v>0</v>
      </c>
      <c r="K187" s="65">
        <v>0</v>
      </c>
      <c r="L187" s="65">
        <v>0</v>
      </c>
      <c r="M187" s="65">
        <v>0</v>
      </c>
      <c r="N187" s="65">
        <v>0</v>
      </c>
      <c r="O187" s="65">
        <v>0</v>
      </c>
      <c r="P187" s="65">
        <v>0</v>
      </c>
      <c r="Q187" s="65">
        <v>0</v>
      </c>
      <c r="R187" s="65">
        <v>4</v>
      </c>
      <c r="S187" s="65">
        <v>12</v>
      </c>
      <c r="T187" s="65">
        <v>8</v>
      </c>
      <c r="U187" s="65">
        <v>6</v>
      </c>
      <c r="V187" s="65">
        <v>14</v>
      </c>
    </row>
    <row r="188" spans="1:22" ht="14.25" customHeight="1" x14ac:dyDescent="0.25">
      <c r="A188" s="47"/>
      <c r="B188" s="63" t="s">
        <v>77</v>
      </c>
      <c r="C188" s="65">
        <v>0</v>
      </c>
      <c r="D188" s="65">
        <v>0</v>
      </c>
      <c r="E188" s="65">
        <v>0</v>
      </c>
      <c r="F188" s="65">
        <v>0</v>
      </c>
      <c r="G188" s="65">
        <v>0</v>
      </c>
      <c r="H188" s="65">
        <v>0</v>
      </c>
      <c r="I188" s="65">
        <v>0</v>
      </c>
      <c r="J188" s="65">
        <v>0</v>
      </c>
      <c r="K188" s="65">
        <v>0</v>
      </c>
      <c r="L188" s="65">
        <v>0</v>
      </c>
      <c r="M188" s="65">
        <v>0</v>
      </c>
      <c r="N188" s="65">
        <v>0</v>
      </c>
      <c r="O188" s="65">
        <v>0</v>
      </c>
      <c r="P188" s="65">
        <v>0</v>
      </c>
      <c r="Q188" s="65">
        <v>0</v>
      </c>
      <c r="R188" s="65">
        <v>4</v>
      </c>
      <c r="S188" s="65">
        <v>6</v>
      </c>
      <c r="T188" s="65">
        <v>1</v>
      </c>
      <c r="U188" s="65">
        <v>2</v>
      </c>
      <c r="V188" s="65">
        <v>4</v>
      </c>
    </row>
    <row r="189" spans="1:22" ht="14.25" customHeight="1" x14ac:dyDescent="0.25">
      <c r="A189" s="47"/>
      <c r="B189" s="63" t="s">
        <v>78</v>
      </c>
      <c r="C189" s="65">
        <v>0</v>
      </c>
      <c r="D189" s="65">
        <v>0</v>
      </c>
      <c r="E189" s="65">
        <v>0</v>
      </c>
      <c r="F189" s="65">
        <v>0</v>
      </c>
      <c r="G189" s="65">
        <v>0</v>
      </c>
      <c r="H189" s="65">
        <v>0</v>
      </c>
      <c r="I189" s="65">
        <v>0</v>
      </c>
      <c r="J189" s="65">
        <v>0</v>
      </c>
      <c r="K189" s="65">
        <v>0</v>
      </c>
      <c r="L189" s="65">
        <v>0</v>
      </c>
      <c r="M189" s="65">
        <v>0</v>
      </c>
      <c r="N189" s="65">
        <v>0</v>
      </c>
      <c r="O189" s="65">
        <v>0</v>
      </c>
      <c r="P189" s="65">
        <v>0</v>
      </c>
      <c r="Q189" s="65">
        <v>0</v>
      </c>
      <c r="R189" s="65">
        <v>1</v>
      </c>
      <c r="S189" s="65">
        <v>2</v>
      </c>
      <c r="T189" s="65">
        <v>1</v>
      </c>
      <c r="U189" s="65">
        <v>1</v>
      </c>
      <c r="V189" s="65">
        <v>2</v>
      </c>
    </row>
    <row r="190" spans="1:22" ht="14.25" customHeight="1" x14ac:dyDescent="0.25">
      <c r="A190" s="47"/>
      <c r="B190" s="63" t="s">
        <v>80</v>
      </c>
      <c r="C190" s="65">
        <v>0</v>
      </c>
      <c r="D190" s="65">
        <v>0</v>
      </c>
      <c r="E190" s="65">
        <v>0</v>
      </c>
      <c r="F190" s="65">
        <v>0</v>
      </c>
      <c r="G190" s="65">
        <v>0</v>
      </c>
      <c r="H190" s="65">
        <v>0</v>
      </c>
      <c r="I190" s="65">
        <v>0</v>
      </c>
      <c r="J190" s="65">
        <v>0</v>
      </c>
      <c r="K190" s="65">
        <v>0</v>
      </c>
      <c r="L190" s="65">
        <v>0</v>
      </c>
      <c r="M190" s="65">
        <v>0</v>
      </c>
      <c r="N190" s="65">
        <v>0</v>
      </c>
      <c r="O190" s="65">
        <v>0</v>
      </c>
      <c r="P190" s="65">
        <v>0</v>
      </c>
      <c r="Q190" s="65">
        <v>1</v>
      </c>
      <c r="R190" s="65">
        <v>6</v>
      </c>
      <c r="S190" s="65">
        <v>3</v>
      </c>
      <c r="T190" s="65">
        <v>6</v>
      </c>
      <c r="U190" s="65">
        <v>1</v>
      </c>
      <c r="V190" s="65">
        <v>5</v>
      </c>
    </row>
    <row r="191" spans="1:22" ht="14.25" customHeight="1" x14ac:dyDescent="0.25">
      <c r="A191" s="47"/>
      <c r="B191" s="63" t="s">
        <v>81</v>
      </c>
      <c r="C191" s="65">
        <v>0</v>
      </c>
      <c r="D191" s="65">
        <v>0</v>
      </c>
      <c r="E191" s="65">
        <v>0</v>
      </c>
      <c r="F191" s="65">
        <v>0</v>
      </c>
      <c r="G191" s="65">
        <v>0</v>
      </c>
      <c r="H191" s="65">
        <v>0</v>
      </c>
      <c r="I191" s="65">
        <v>0</v>
      </c>
      <c r="J191" s="65">
        <v>0</v>
      </c>
      <c r="K191" s="65">
        <v>0</v>
      </c>
      <c r="L191" s="65">
        <v>0</v>
      </c>
      <c r="M191" s="65">
        <v>0</v>
      </c>
      <c r="N191" s="65">
        <v>1</v>
      </c>
      <c r="O191" s="65">
        <v>5</v>
      </c>
      <c r="P191" s="65">
        <v>4</v>
      </c>
      <c r="Q191" s="65">
        <v>11</v>
      </c>
      <c r="R191" s="65">
        <v>13</v>
      </c>
      <c r="S191" s="65">
        <v>35</v>
      </c>
      <c r="T191" s="65">
        <v>27</v>
      </c>
      <c r="U191" s="65">
        <v>20</v>
      </c>
      <c r="V191" s="65">
        <v>23</v>
      </c>
    </row>
    <row r="192" spans="1:22" ht="14.25" customHeight="1" x14ac:dyDescent="0.25">
      <c r="A192" s="47"/>
      <c r="B192" s="63" t="s">
        <v>83</v>
      </c>
      <c r="C192" s="65">
        <v>3</v>
      </c>
      <c r="D192" s="65">
        <v>11</v>
      </c>
      <c r="E192" s="65">
        <v>13</v>
      </c>
      <c r="F192" s="65">
        <v>11</v>
      </c>
      <c r="G192" s="65">
        <v>11</v>
      </c>
      <c r="H192" s="65">
        <v>20</v>
      </c>
      <c r="I192" s="65">
        <v>21</v>
      </c>
      <c r="J192" s="65">
        <v>33</v>
      </c>
      <c r="K192" s="65">
        <v>33</v>
      </c>
      <c r="L192" s="65">
        <v>27</v>
      </c>
      <c r="M192" s="65">
        <v>32</v>
      </c>
      <c r="N192" s="65">
        <v>44</v>
      </c>
      <c r="O192" s="65">
        <v>46</v>
      </c>
      <c r="P192" s="65">
        <v>53</v>
      </c>
      <c r="Q192" s="65">
        <v>54</v>
      </c>
      <c r="R192" s="65">
        <v>45</v>
      </c>
      <c r="S192" s="65">
        <v>71</v>
      </c>
      <c r="T192" s="65">
        <v>63</v>
      </c>
      <c r="U192" s="65">
        <v>66</v>
      </c>
      <c r="V192" s="65">
        <v>88</v>
      </c>
    </row>
    <row r="193" spans="1:22" ht="14.25" customHeight="1" x14ac:dyDescent="0.25">
      <c r="A193" s="47"/>
      <c r="B193" s="63" t="s">
        <v>85</v>
      </c>
      <c r="C193" s="65">
        <v>0</v>
      </c>
      <c r="D193" s="65">
        <v>0</v>
      </c>
      <c r="E193" s="65">
        <v>0</v>
      </c>
      <c r="F193" s="65">
        <v>0</v>
      </c>
      <c r="G193" s="65">
        <v>0</v>
      </c>
      <c r="H193" s="65">
        <v>0</v>
      </c>
      <c r="I193" s="65">
        <v>0</v>
      </c>
      <c r="J193" s="65">
        <v>0</v>
      </c>
      <c r="K193" s="65">
        <v>0</v>
      </c>
      <c r="L193" s="65">
        <v>3</v>
      </c>
      <c r="M193" s="65">
        <v>0</v>
      </c>
      <c r="N193" s="65">
        <v>1</v>
      </c>
      <c r="O193" s="65">
        <v>1</v>
      </c>
      <c r="P193" s="65">
        <v>6</v>
      </c>
      <c r="Q193" s="65">
        <v>12</v>
      </c>
      <c r="R193" s="65">
        <v>25</v>
      </c>
      <c r="S193" s="65">
        <v>36</v>
      </c>
      <c r="T193" s="65">
        <v>36</v>
      </c>
      <c r="U193" s="65">
        <v>30</v>
      </c>
      <c r="V193" s="65">
        <v>39</v>
      </c>
    </row>
    <row r="194" spans="1:22" ht="14.25" customHeight="1" x14ac:dyDescent="0.25">
      <c r="A194" s="47"/>
      <c r="B194" s="63" t="s">
        <v>84</v>
      </c>
      <c r="C194" s="65">
        <v>0</v>
      </c>
      <c r="D194" s="65">
        <v>0</v>
      </c>
      <c r="E194" s="65">
        <v>0</v>
      </c>
      <c r="F194" s="65">
        <v>0</v>
      </c>
      <c r="G194" s="65">
        <v>0</v>
      </c>
      <c r="H194" s="65">
        <v>1</v>
      </c>
      <c r="I194" s="65">
        <v>0</v>
      </c>
      <c r="J194" s="65">
        <v>0</v>
      </c>
      <c r="K194" s="65">
        <v>0</v>
      </c>
      <c r="L194" s="65">
        <v>0</v>
      </c>
      <c r="M194" s="65">
        <v>2</v>
      </c>
      <c r="N194" s="65">
        <v>4</v>
      </c>
      <c r="O194" s="65">
        <v>4</v>
      </c>
      <c r="P194" s="65">
        <v>0</v>
      </c>
      <c r="Q194" s="65">
        <v>1</v>
      </c>
      <c r="R194" s="65">
        <v>0</v>
      </c>
      <c r="S194" s="65">
        <v>10</v>
      </c>
      <c r="T194" s="65">
        <v>11</v>
      </c>
      <c r="U194" s="65">
        <v>12</v>
      </c>
      <c r="V194" s="65">
        <v>12</v>
      </c>
    </row>
    <row r="195" spans="1:22" ht="14.25" customHeight="1" x14ac:dyDescent="0.25">
      <c r="A195" s="47" t="s">
        <v>174</v>
      </c>
      <c r="B195" s="57"/>
      <c r="C195" s="65">
        <v>0</v>
      </c>
      <c r="D195" s="65">
        <v>1</v>
      </c>
      <c r="E195" s="65">
        <v>5</v>
      </c>
      <c r="F195" s="65">
        <v>8</v>
      </c>
      <c r="G195" s="65">
        <v>9</v>
      </c>
      <c r="H195" s="65">
        <v>3</v>
      </c>
      <c r="I195" s="65">
        <v>5</v>
      </c>
      <c r="J195" s="65">
        <v>5</v>
      </c>
      <c r="K195" s="65">
        <v>3</v>
      </c>
      <c r="L195" s="65">
        <v>2</v>
      </c>
      <c r="M195" s="65">
        <v>5</v>
      </c>
      <c r="N195" s="65">
        <v>1</v>
      </c>
      <c r="O195" s="65">
        <v>1</v>
      </c>
      <c r="P195" s="65">
        <v>4</v>
      </c>
      <c r="Q195" s="65">
        <v>0</v>
      </c>
      <c r="R195" s="65">
        <v>0</v>
      </c>
      <c r="S195" s="65">
        <v>0</v>
      </c>
      <c r="T195" s="65">
        <v>0</v>
      </c>
      <c r="U195" s="65">
        <v>0</v>
      </c>
      <c r="V195" s="65">
        <v>3</v>
      </c>
    </row>
    <row r="196" spans="1:22" ht="14.25" customHeight="1" x14ac:dyDescent="0.25">
      <c r="A196" s="47"/>
      <c r="B196" s="63" t="s">
        <v>53</v>
      </c>
      <c r="C196" s="65">
        <v>0</v>
      </c>
      <c r="D196" s="65">
        <v>0</v>
      </c>
      <c r="E196" s="65">
        <v>0</v>
      </c>
      <c r="F196" s="65">
        <v>0</v>
      </c>
      <c r="G196" s="65">
        <v>0</v>
      </c>
      <c r="H196" s="65">
        <v>0</v>
      </c>
      <c r="I196" s="65">
        <v>0</v>
      </c>
      <c r="J196" s="65">
        <v>1</v>
      </c>
      <c r="K196" s="65">
        <v>1</v>
      </c>
      <c r="L196" s="65">
        <v>1</v>
      </c>
      <c r="M196" s="65">
        <v>2</v>
      </c>
      <c r="N196" s="65">
        <v>0</v>
      </c>
      <c r="O196" s="65">
        <v>0</v>
      </c>
      <c r="P196" s="65">
        <v>1</v>
      </c>
      <c r="Q196" s="65">
        <v>0</v>
      </c>
      <c r="R196" s="65">
        <v>0</v>
      </c>
      <c r="S196" s="65">
        <v>0</v>
      </c>
      <c r="T196" s="65">
        <v>0</v>
      </c>
      <c r="U196" s="65">
        <v>0</v>
      </c>
      <c r="V196" s="65">
        <v>0</v>
      </c>
    </row>
    <row r="197" spans="1:22" ht="14.25" customHeight="1" x14ac:dyDescent="0.25">
      <c r="A197" s="47"/>
      <c r="B197" s="63" t="s">
        <v>266</v>
      </c>
      <c r="C197" s="65">
        <v>0</v>
      </c>
      <c r="D197" s="65">
        <v>0</v>
      </c>
      <c r="E197" s="65">
        <v>0</v>
      </c>
      <c r="F197" s="65">
        <v>0</v>
      </c>
      <c r="G197" s="65">
        <v>0</v>
      </c>
      <c r="H197" s="65">
        <v>0</v>
      </c>
      <c r="I197" s="65">
        <v>4</v>
      </c>
      <c r="J197" s="65">
        <v>1</v>
      </c>
      <c r="K197" s="65">
        <v>0</v>
      </c>
      <c r="L197" s="65">
        <v>0</v>
      </c>
      <c r="M197" s="65">
        <v>0</v>
      </c>
      <c r="N197" s="65">
        <v>0</v>
      </c>
      <c r="O197" s="65">
        <v>0</v>
      </c>
      <c r="P197" s="65">
        <v>0</v>
      </c>
      <c r="Q197" s="65">
        <v>0</v>
      </c>
      <c r="R197" s="65">
        <v>0</v>
      </c>
      <c r="S197" s="65">
        <v>0</v>
      </c>
      <c r="T197" s="65">
        <v>0</v>
      </c>
      <c r="U197" s="65">
        <v>0</v>
      </c>
      <c r="V197" s="65">
        <v>0</v>
      </c>
    </row>
    <row r="198" spans="1:22" ht="14.25" customHeight="1" x14ac:dyDescent="0.25">
      <c r="A198" s="47"/>
      <c r="B198" s="63" t="s">
        <v>57</v>
      </c>
      <c r="C198" s="65">
        <v>0</v>
      </c>
      <c r="D198" s="65">
        <v>1</v>
      </c>
      <c r="E198" s="65">
        <v>5</v>
      </c>
      <c r="F198" s="65">
        <v>6</v>
      </c>
      <c r="G198" s="65">
        <v>1</v>
      </c>
      <c r="H198" s="65">
        <v>0</v>
      </c>
      <c r="I198" s="65">
        <v>0</v>
      </c>
      <c r="J198" s="65">
        <v>0</v>
      </c>
      <c r="K198" s="65">
        <v>0</v>
      </c>
      <c r="L198" s="65">
        <v>0</v>
      </c>
      <c r="M198" s="65">
        <v>0</v>
      </c>
      <c r="N198" s="65">
        <v>0</v>
      </c>
      <c r="O198" s="65">
        <v>0</v>
      </c>
      <c r="P198" s="65">
        <v>0</v>
      </c>
      <c r="Q198" s="65">
        <v>0</v>
      </c>
      <c r="R198" s="65">
        <v>0</v>
      </c>
      <c r="S198" s="65">
        <v>0</v>
      </c>
      <c r="T198" s="65">
        <v>0</v>
      </c>
      <c r="U198" s="65">
        <v>0</v>
      </c>
      <c r="V198" s="65">
        <v>0</v>
      </c>
    </row>
    <row r="199" spans="1:22" ht="14.25" customHeight="1" x14ac:dyDescent="0.25">
      <c r="A199" s="47"/>
      <c r="B199" s="63" t="s">
        <v>58</v>
      </c>
      <c r="C199" s="65">
        <v>0</v>
      </c>
      <c r="D199" s="65">
        <v>0</v>
      </c>
      <c r="E199" s="65">
        <v>0</v>
      </c>
      <c r="F199" s="65">
        <v>0</v>
      </c>
      <c r="G199" s="65">
        <v>0</v>
      </c>
      <c r="H199" s="65">
        <v>0</v>
      </c>
      <c r="I199" s="65">
        <v>0</v>
      </c>
      <c r="J199" s="65">
        <v>1</v>
      </c>
      <c r="K199" s="65">
        <v>0</v>
      </c>
      <c r="L199" s="65">
        <v>0</v>
      </c>
      <c r="M199" s="65">
        <v>0</v>
      </c>
      <c r="N199" s="65">
        <v>0</v>
      </c>
      <c r="O199" s="65">
        <v>0</v>
      </c>
      <c r="P199" s="65">
        <v>0</v>
      </c>
      <c r="Q199" s="65">
        <v>0</v>
      </c>
      <c r="R199" s="65">
        <v>0</v>
      </c>
      <c r="S199" s="65">
        <v>0</v>
      </c>
      <c r="T199" s="65">
        <v>0</v>
      </c>
      <c r="U199" s="65">
        <v>0</v>
      </c>
      <c r="V199" s="65">
        <v>3</v>
      </c>
    </row>
    <row r="200" spans="1:22" ht="14.25" customHeight="1" x14ac:dyDescent="0.25">
      <c r="A200" s="47"/>
      <c r="B200" s="63" t="s">
        <v>59</v>
      </c>
      <c r="C200" s="65">
        <v>0</v>
      </c>
      <c r="D200" s="65">
        <v>0</v>
      </c>
      <c r="E200" s="65">
        <v>0</v>
      </c>
      <c r="F200" s="65">
        <v>2</v>
      </c>
      <c r="G200" s="65">
        <v>0</v>
      </c>
      <c r="H200" s="65">
        <v>0</v>
      </c>
      <c r="I200" s="65">
        <v>0</v>
      </c>
      <c r="J200" s="65">
        <v>0</v>
      </c>
      <c r="K200" s="65">
        <v>0</v>
      </c>
      <c r="L200" s="65">
        <v>0</v>
      </c>
      <c r="M200" s="65">
        <v>2</v>
      </c>
      <c r="N200" s="65">
        <v>1</v>
      </c>
      <c r="O200" s="65">
        <v>0</v>
      </c>
      <c r="P200" s="65">
        <v>0</v>
      </c>
      <c r="Q200" s="65">
        <v>0</v>
      </c>
      <c r="R200" s="65">
        <v>0</v>
      </c>
      <c r="S200" s="65">
        <v>0</v>
      </c>
      <c r="T200" s="65">
        <v>0</v>
      </c>
      <c r="U200" s="65">
        <v>0</v>
      </c>
      <c r="V200" s="65">
        <v>0</v>
      </c>
    </row>
    <row r="201" spans="1:22" ht="14.25" customHeight="1" x14ac:dyDescent="0.25">
      <c r="A201" s="47"/>
      <c r="B201" s="63" t="s">
        <v>64</v>
      </c>
      <c r="C201" s="65">
        <v>0</v>
      </c>
      <c r="D201" s="65">
        <v>0</v>
      </c>
      <c r="E201" s="65">
        <v>0</v>
      </c>
      <c r="F201" s="65">
        <v>0</v>
      </c>
      <c r="G201" s="65">
        <v>0</v>
      </c>
      <c r="H201" s="65">
        <v>0</v>
      </c>
      <c r="I201" s="65">
        <v>0</v>
      </c>
      <c r="J201" s="65">
        <v>1</v>
      </c>
      <c r="K201" s="65">
        <v>0</v>
      </c>
      <c r="L201" s="65">
        <v>0</v>
      </c>
      <c r="M201" s="65">
        <v>0</v>
      </c>
      <c r="N201" s="65">
        <v>0</v>
      </c>
      <c r="O201" s="65">
        <v>0</v>
      </c>
      <c r="P201" s="65">
        <v>0</v>
      </c>
      <c r="Q201" s="65">
        <v>0</v>
      </c>
      <c r="R201" s="65">
        <v>0</v>
      </c>
      <c r="S201" s="65">
        <v>0</v>
      </c>
      <c r="T201" s="65">
        <v>0</v>
      </c>
      <c r="U201" s="65">
        <v>0</v>
      </c>
      <c r="V201" s="65">
        <v>0</v>
      </c>
    </row>
    <row r="202" spans="1:22" ht="14.25" customHeight="1" x14ac:dyDescent="0.25">
      <c r="A202" s="47"/>
      <c r="B202" s="63" t="s">
        <v>70</v>
      </c>
      <c r="C202" s="65">
        <v>0</v>
      </c>
      <c r="D202" s="65">
        <v>0</v>
      </c>
      <c r="E202" s="65">
        <v>0</v>
      </c>
      <c r="F202" s="65">
        <v>0</v>
      </c>
      <c r="G202" s="65">
        <v>2</v>
      </c>
      <c r="H202" s="65">
        <v>1</v>
      </c>
      <c r="I202" s="65">
        <v>0</v>
      </c>
      <c r="J202" s="65">
        <v>0</v>
      </c>
      <c r="K202" s="65">
        <v>0</v>
      </c>
      <c r="L202" s="65">
        <v>0</v>
      </c>
      <c r="M202" s="65">
        <v>0</v>
      </c>
      <c r="N202" s="65">
        <v>0</v>
      </c>
      <c r="O202" s="65">
        <v>0</v>
      </c>
      <c r="P202" s="65">
        <v>0</v>
      </c>
      <c r="Q202" s="65">
        <v>0</v>
      </c>
      <c r="R202" s="65">
        <v>0</v>
      </c>
      <c r="S202" s="65">
        <v>0</v>
      </c>
      <c r="T202" s="65">
        <v>0</v>
      </c>
      <c r="U202" s="65">
        <v>0</v>
      </c>
      <c r="V202" s="65">
        <v>0</v>
      </c>
    </row>
    <row r="203" spans="1:22" ht="14.25" customHeight="1" x14ac:dyDescent="0.25">
      <c r="A203" s="47"/>
      <c r="B203" s="63" t="s">
        <v>73</v>
      </c>
      <c r="C203" s="65">
        <v>0</v>
      </c>
      <c r="D203" s="65">
        <v>0</v>
      </c>
      <c r="E203" s="65">
        <v>0</v>
      </c>
      <c r="F203" s="65">
        <v>0</v>
      </c>
      <c r="G203" s="65">
        <v>0</v>
      </c>
      <c r="H203" s="65">
        <v>0</v>
      </c>
      <c r="I203" s="65">
        <v>0</v>
      </c>
      <c r="J203" s="65">
        <v>1</v>
      </c>
      <c r="K203" s="65">
        <v>2</v>
      </c>
      <c r="L203" s="65">
        <v>0</v>
      </c>
      <c r="M203" s="65">
        <v>0</v>
      </c>
      <c r="N203" s="65">
        <v>0</v>
      </c>
      <c r="O203" s="65">
        <v>0</v>
      </c>
      <c r="P203" s="65">
        <v>0</v>
      </c>
      <c r="Q203" s="65">
        <v>0</v>
      </c>
      <c r="R203" s="65">
        <v>0</v>
      </c>
      <c r="S203" s="65">
        <v>0</v>
      </c>
      <c r="T203" s="65">
        <v>0</v>
      </c>
      <c r="U203" s="65">
        <v>0</v>
      </c>
      <c r="V203" s="65">
        <v>0</v>
      </c>
    </row>
    <row r="204" spans="1:22" ht="14.25" customHeight="1" x14ac:dyDescent="0.25">
      <c r="A204" s="47"/>
      <c r="B204" s="63" t="s">
        <v>593</v>
      </c>
      <c r="C204" s="65">
        <v>0</v>
      </c>
      <c r="D204" s="65">
        <v>0</v>
      </c>
      <c r="E204" s="65">
        <v>0</v>
      </c>
      <c r="F204" s="65">
        <v>0</v>
      </c>
      <c r="G204" s="65">
        <v>1</v>
      </c>
      <c r="H204" s="65">
        <v>1</v>
      </c>
      <c r="I204" s="65">
        <v>0</v>
      </c>
      <c r="J204" s="65">
        <v>0</v>
      </c>
      <c r="K204" s="65">
        <v>0</v>
      </c>
      <c r="L204" s="65">
        <v>0</v>
      </c>
      <c r="M204" s="65">
        <v>0</v>
      </c>
      <c r="N204" s="65">
        <v>0</v>
      </c>
      <c r="O204" s="65">
        <v>0</v>
      </c>
      <c r="P204" s="65">
        <v>0</v>
      </c>
      <c r="Q204" s="65">
        <v>0</v>
      </c>
      <c r="R204" s="65">
        <v>0</v>
      </c>
      <c r="S204" s="65">
        <v>0</v>
      </c>
      <c r="T204" s="65">
        <v>0</v>
      </c>
      <c r="U204" s="65">
        <v>0</v>
      </c>
      <c r="V204" s="65">
        <v>0</v>
      </c>
    </row>
    <row r="205" spans="1:22" ht="14.25" customHeight="1" x14ac:dyDescent="0.25">
      <c r="A205" s="47"/>
      <c r="B205" s="63" t="s">
        <v>77</v>
      </c>
      <c r="C205" s="65">
        <v>0</v>
      </c>
      <c r="D205" s="65">
        <v>0</v>
      </c>
      <c r="E205" s="65">
        <v>0</v>
      </c>
      <c r="F205" s="65">
        <v>0</v>
      </c>
      <c r="G205" s="65">
        <v>0</v>
      </c>
      <c r="H205" s="65">
        <v>0</v>
      </c>
      <c r="I205" s="65">
        <v>0</v>
      </c>
      <c r="J205" s="65">
        <v>0</v>
      </c>
      <c r="K205" s="65">
        <v>0</v>
      </c>
      <c r="L205" s="65">
        <v>0</v>
      </c>
      <c r="M205" s="65">
        <v>1</v>
      </c>
      <c r="N205" s="65">
        <v>0</v>
      </c>
      <c r="O205" s="65">
        <v>0</v>
      </c>
      <c r="P205" s="65">
        <v>2</v>
      </c>
      <c r="Q205" s="65">
        <v>0</v>
      </c>
      <c r="R205" s="65">
        <v>0</v>
      </c>
      <c r="S205" s="65">
        <v>0</v>
      </c>
      <c r="T205" s="65">
        <v>0</v>
      </c>
      <c r="U205" s="65">
        <v>0</v>
      </c>
      <c r="V205" s="65">
        <v>0</v>
      </c>
    </row>
    <row r="206" spans="1:22" ht="14.25" customHeight="1" x14ac:dyDescent="0.25">
      <c r="A206" s="47"/>
      <c r="B206" s="63" t="s">
        <v>78</v>
      </c>
      <c r="C206" s="65">
        <v>0</v>
      </c>
      <c r="D206" s="65">
        <v>0</v>
      </c>
      <c r="E206" s="65">
        <v>0</v>
      </c>
      <c r="F206" s="65">
        <v>0</v>
      </c>
      <c r="G206" s="65">
        <v>0</v>
      </c>
      <c r="H206" s="65">
        <v>0</v>
      </c>
      <c r="I206" s="65">
        <v>0</v>
      </c>
      <c r="J206" s="65">
        <v>0</v>
      </c>
      <c r="K206" s="65">
        <v>0</v>
      </c>
      <c r="L206" s="65">
        <v>0</v>
      </c>
      <c r="M206" s="65">
        <v>0</v>
      </c>
      <c r="N206" s="65">
        <v>0</v>
      </c>
      <c r="O206" s="65">
        <v>1</v>
      </c>
      <c r="P206" s="65">
        <v>0</v>
      </c>
      <c r="Q206" s="65">
        <v>0</v>
      </c>
      <c r="R206" s="65">
        <v>0</v>
      </c>
      <c r="S206" s="65">
        <v>0</v>
      </c>
      <c r="T206" s="65">
        <v>0</v>
      </c>
      <c r="U206" s="65">
        <v>0</v>
      </c>
      <c r="V206" s="65">
        <v>0</v>
      </c>
    </row>
    <row r="207" spans="1:22" ht="14.25" customHeight="1" x14ac:dyDescent="0.25">
      <c r="A207" s="47"/>
      <c r="B207" s="63" t="s">
        <v>85</v>
      </c>
      <c r="C207" s="65">
        <v>0</v>
      </c>
      <c r="D207" s="65">
        <v>0</v>
      </c>
      <c r="E207" s="65">
        <v>0</v>
      </c>
      <c r="F207" s="65">
        <v>0</v>
      </c>
      <c r="G207" s="65">
        <v>1</v>
      </c>
      <c r="H207" s="65">
        <v>0</v>
      </c>
      <c r="I207" s="65">
        <v>0</v>
      </c>
      <c r="J207" s="65">
        <v>0</v>
      </c>
      <c r="K207" s="65">
        <v>0</v>
      </c>
      <c r="L207" s="65">
        <v>0</v>
      </c>
      <c r="M207" s="65">
        <v>0</v>
      </c>
      <c r="N207" s="65">
        <v>0</v>
      </c>
      <c r="O207" s="65">
        <v>0</v>
      </c>
      <c r="P207" s="65">
        <v>0</v>
      </c>
      <c r="Q207" s="65">
        <v>0</v>
      </c>
      <c r="R207" s="65">
        <v>0</v>
      </c>
      <c r="S207" s="65">
        <v>0</v>
      </c>
      <c r="T207" s="65">
        <v>0</v>
      </c>
      <c r="U207" s="65">
        <v>0</v>
      </c>
      <c r="V207" s="65">
        <v>0</v>
      </c>
    </row>
    <row r="208" spans="1:22" ht="14.25" customHeight="1" x14ac:dyDescent="0.25">
      <c r="A208" s="47"/>
      <c r="B208" s="63" t="s">
        <v>84</v>
      </c>
      <c r="C208" s="65">
        <v>0</v>
      </c>
      <c r="D208" s="65">
        <v>0</v>
      </c>
      <c r="E208" s="65">
        <v>0</v>
      </c>
      <c r="F208" s="65">
        <v>0</v>
      </c>
      <c r="G208" s="65">
        <v>4</v>
      </c>
      <c r="H208" s="65">
        <v>1</v>
      </c>
      <c r="I208" s="65">
        <v>1</v>
      </c>
      <c r="J208" s="65">
        <v>0</v>
      </c>
      <c r="K208" s="65">
        <v>0</v>
      </c>
      <c r="L208" s="65">
        <v>1</v>
      </c>
      <c r="M208" s="65">
        <v>0</v>
      </c>
      <c r="N208" s="65">
        <v>0</v>
      </c>
      <c r="O208" s="65">
        <v>0</v>
      </c>
      <c r="P208" s="65">
        <v>1</v>
      </c>
      <c r="Q208" s="65">
        <v>0</v>
      </c>
      <c r="R208" s="65">
        <v>0</v>
      </c>
      <c r="S208" s="65">
        <v>0</v>
      </c>
      <c r="T208" s="65">
        <v>0</v>
      </c>
      <c r="U208" s="65">
        <v>0</v>
      </c>
      <c r="V208" s="65">
        <v>0</v>
      </c>
    </row>
    <row r="209" spans="1:22" ht="14.25" customHeight="1" x14ac:dyDescent="0.25">
      <c r="A209" s="47" t="s">
        <v>290</v>
      </c>
      <c r="B209" s="57"/>
      <c r="C209" s="65">
        <v>0</v>
      </c>
      <c r="D209" s="65">
        <v>5</v>
      </c>
      <c r="E209" s="65">
        <v>9</v>
      </c>
      <c r="F209" s="65">
        <v>13</v>
      </c>
      <c r="G209" s="65">
        <v>4</v>
      </c>
      <c r="H209" s="65">
        <v>2</v>
      </c>
      <c r="I209" s="65">
        <v>1</v>
      </c>
      <c r="J209" s="65">
        <v>0</v>
      </c>
      <c r="K209" s="65">
        <v>4</v>
      </c>
      <c r="L209" s="65">
        <v>1</v>
      </c>
      <c r="M209" s="65">
        <v>5</v>
      </c>
      <c r="N209" s="65">
        <v>1</v>
      </c>
      <c r="O209" s="65">
        <v>1</v>
      </c>
      <c r="P209" s="65">
        <v>1</v>
      </c>
      <c r="Q209" s="65">
        <v>7</v>
      </c>
      <c r="R209" s="65">
        <v>2</v>
      </c>
      <c r="S209" s="65">
        <v>3</v>
      </c>
      <c r="T209" s="65">
        <v>2</v>
      </c>
      <c r="U209" s="65">
        <v>0</v>
      </c>
      <c r="V209" s="65">
        <v>0</v>
      </c>
    </row>
    <row r="210" spans="1:22" ht="14.25" customHeight="1" x14ac:dyDescent="0.25">
      <c r="A210" s="47"/>
      <c r="B210" s="63" t="s">
        <v>53</v>
      </c>
      <c r="C210" s="65">
        <v>0</v>
      </c>
      <c r="D210" s="65">
        <v>0</v>
      </c>
      <c r="E210" s="65">
        <v>0</v>
      </c>
      <c r="F210" s="65">
        <v>0</v>
      </c>
      <c r="G210" s="65">
        <v>0</v>
      </c>
      <c r="H210" s="65">
        <v>0</v>
      </c>
      <c r="I210" s="65">
        <v>0</v>
      </c>
      <c r="J210" s="65">
        <v>0</v>
      </c>
      <c r="K210" s="65">
        <v>0</v>
      </c>
      <c r="L210" s="65">
        <v>0</v>
      </c>
      <c r="M210" s="65">
        <v>0</v>
      </c>
      <c r="N210" s="65">
        <v>0</v>
      </c>
      <c r="O210" s="65">
        <v>0</v>
      </c>
      <c r="P210" s="65">
        <v>0</v>
      </c>
      <c r="Q210" s="65">
        <v>0</v>
      </c>
      <c r="R210" s="65">
        <v>0</v>
      </c>
      <c r="S210" s="65">
        <v>0</v>
      </c>
      <c r="T210" s="65">
        <v>1</v>
      </c>
      <c r="U210" s="65">
        <v>0</v>
      </c>
      <c r="V210" s="65">
        <v>0</v>
      </c>
    </row>
    <row r="211" spans="1:22" ht="14.25" customHeight="1" x14ac:dyDescent="0.25">
      <c r="A211" s="47"/>
      <c r="B211" s="63" t="s">
        <v>60</v>
      </c>
      <c r="C211" s="65">
        <v>0</v>
      </c>
      <c r="D211" s="65">
        <v>0</v>
      </c>
      <c r="E211" s="65">
        <v>0</v>
      </c>
      <c r="F211" s="65">
        <v>1</v>
      </c>
      <c r="G211" s="65">
        <v>0</v>
      </c>
      <c r="H211" s="65">
        <v>0</v>
      </c>
      <c r="I211" s="65">
        <v>0</v>
      </c>
      <c r="J211" s="65">
        <v>0</v>
      </c>
      <c r="K211" s="65">
        <v>0</v>
      </c>
      <c r="L211" s="65">
        <v>0</v>
      </c>
      <c r="M211" s="65">
        <v>0</v>
      </c>
      <c r="N211" s="65">
        <v>0</v>
      </c>
      <c r="O211" s="65">
        <v>0</v>
      </c>
      <c r="P211" s="65">
        <v>0</v>
      </c>
      <c r="Q211" s="65">
        <v>0</v>
      </c>
      <c r="R211" s="65">
        <v>0</v>
      </c>
      <c r="S211" s="65">
        <v>0</v>
      </c>
      <c r="T211" s="65">
        <v>0</v>
      </c>
      <c r="U211" s="65">
        <v>0</v>
      </c>
      <c r="V211" s="65">
        <v>0</v>
      </c>
    </row>
    <row r="212" spans="1:22" ht="14.25" customHeight="1" x14ac:dyDescent="0.25">
      <c r="A212" s="47"/>
      <c r="B212" s="63" t="s">
        <v>271</v>
      </c>
      <c r="C212" s="65">
        <v>0</v>
      </c>
      <c r="D212" s="65">
        <v>0</v>
      </c>
      <c r="E212" s="65">
        <v>0</v>
      </c>
      <c r="F212" s="65">
        <v>0</v>
      </c>
      <c r="G212" s="65">
        <v>0</v>
      </c>
      <c r="H212" s="65">
        <v>0</v>
      </c>
      <c r="I212" s="65">
        <v>0</v>
      </c>
      <c r="J212" s="65">
        <v>0</v>
      </c>
      <c r="K212" s="65">
        <v>0</v>
      </c>
      <c r="L212" s="65">
        <v>0</v>
      </c>
      <c r="M212" s="65">
        <v>0</v>
      </c>
      <c r="N212" s="65">
        <v>1</v>
      </c>
      <c r="O212" s="65">
        <v>0</v>
      </c>
      <c r="P212" s="65">
        <v>0</v>
      </c>
      <c r="Q212" s="65">
        <v>0</v>
      </c>
      <c r="R212" s="65">
        <v>0</v>
      </c>
      <c r="S212" s="65">
        <v>0</v>
      </c>
      <c r="T212" s="65">
        <v>0</v>
      </c>
      <c r="U212" s="65">
        <v>0</v>
      </c>
      <c r="V212" s="65">
        <v>0</v>
      </c>
    </row>
    <row r="213" spans="1:22" ht="14.25" customHeight="1" x14ac:dyDescent="0.25">
      <c r="A213" s="47"/>
      <c r="B213" s="63" t="s">
        <v>70</v>
      </c>
      <c r="C213" s="65">
        <v>0</v>
      </c>
      <c r="D213" s="65">
        <v>0</v>
      </c>
      <c r="E213" s="65">
        <v>0</v>
      </c>
      <c r="F213" s="65">
        <v>0</v>
      </c>
      <c r="G213" s="65">
        <v>0</v>
      </c>
      <c r="H213" s="65">
        <v>0</v>
      </c>
      <c r="I213" s="65">
        <v>0</v>
      </c>
      <c r="J213" s="65">
        <v>0</v>
      </c>
      <c r="K213" s="65">
        <v>0</v>
      </c>
      <c r="L213" s="65">
        <v>0</v>
      </c>
      <c r="M213" s="65">
        <v>2</v>
      </c>
      <c r="N213" s="65">
        <v>0</v>
      </c>
      <c r="O213" s="65">
        <v>0</v>
      </c>
      <c r="P213" s="65">
        <v>0</v>
      </c>
      <c r="Q213" s="65">
        <v>0</v>
      </c>
      <c r="R213" s="65">
        <v>0</v>
      </c>
      <c r="S213" s="65">
        <v>0</v>
      </c>
      <c r="T213" s="65">
        <v>0</v>
      </c>
      <c r="U213" s="65">
        <v>0</v>
      </c>
      <c r="V213" s="65">
        <v>0</v>
      </c>
    </row>
    <row r="214" spans="1:22" ht="14.25" customHeight="1" x14ac:dyDescent="0.25">
      <c r="A214" s="47"/>
      <c r="B214" s="63" t="s">
        <v>73</v>
      </c>
      <c r="C214" s="65">
        <v>0</v>
      </c>
      <c r="D214" s="65">
        <v>1</v>
      </c>
      <c r="E214" s="65">
        <v>4</v>
      </c>
      <c r="F214" s="65">
        <v>3</v>
      </c>
      <c r="G214" s="65">
        <v>3</v>
      </c>
      <c r="H214" s="65">
        <v>0</v>
      </c>
      <c r="I214" s="65">
        <v>0</v>
      </c>
      <c r="J214" s="65">
        <v>0</v>
      </c>
      <c r="K214" s="65">
        <v>0</v>
      </c>
      <c r="L214" s="65">
        <v>0</v>
      </c>
      <c r="M214" s="65">
        <v>0</v>
      </c>
      <c r="N214" s="65">
        <v>0</v>
      </c>
      <c r="O214" s="65">
        <v>0</v>
      </c>
      <c r="P214" s="65">
        <v>0</v>
      </c>
      <c r="Q214" s="65">
        <v>1</v>
      </c>
      <c r="R214" s="65">
        <v>0</v>
      </c>
      <c r="S214" s="65">
        <v>0</v>
      </c>
      <c r="T214" s="65">
        <v>0</v>
      </c>
      <c r="U214" s="65">
        <v>0</v>
      </c>
      <c r="V214" s="65">
        <v>0</v>
      </c>
    </row>
    <row r="215" spans="1:22" ht="14.25" customHeight="1" x14ac:dyDescent="0.25">
      <c r="A215" s="47"/>
      <c r="B215" s="63" t="s">
        <v>593</v>
      </c>
      <c r="C215" s="65">
        <v>0</v>
      </c>
      <c r="D215" s="65">
        <v>0</v>
      </c>
      <c r="E215" s="65">
        <v>0</v>
      </c>
      <c r="F215" s="65">
        <v>1</v>
      </c>
      <c r="G215" s="65">
        <v>0</v>
      </c>
      <c r="H215" s="65">
        <v>0</v>
      </c>
      <c r="I215" s="65">
        <v>0</v>
      </c>
      <c r="J215" s="65">
        <v>0</v>
      </c>
      <c r="K215" s="65">
        <v>0</v>
      </c>
      <c r="L215" s="65">
        <v>0</v>
      </c>
      <c r="M215" s="65">
        <v>0</v>
      </c>
      <c r="N215" s="65">
        <v>0</v>
      </c>
      <c r="O215" s="65">
        <v>0</v>
      </c>
      <c r="P215" s="65">
        <v>0</v>
      </c>
      <c r="Q215" s="65">
        <v>0</v>
      </c>
      <c r="R215" s="65">
        <v>0</v>
      </c>
      <c r="S215" s="65">
        <v>0</v>
      </c>
      <c r="T215" s="65">
        <v>0</v>
      </c>
      <c r="U215" s="65">
        <v>0</v>
      </c>
      <c r="V215" s="65">
        <v>0</v>
      </c>
    </row>
    <row r="216" spans="1:22" ht="14.25" customHeight="1" x14ac:dyDescent="0.25">
      <c r="A216" s="47"/>
      <c r="B216" s="63" t="s">
        <v>77</v>
      </c>
      <c r="C216" s="65">
        <v>0</v>
      </c>
      <c r="D216" s="65">
        <v>0</v>
      </c>
      <c r="E216" s="65">
        <v>0</v>
      </c>
      <c r="F216" s="65">
        <v>0</v>
      </c>
      <c r="G216" s="65">
        <v>0</v>
      </c>
      <c r="H216" s="65">
        <v>0</v>
      </c>
      <c r="I216" s="65">
        <v>0</v>
      </c>
      <c r="J216" s="65">
        <v>0</v>
      </c>
      <c r="K216" s="65">
        <v>1</v>
      </c>
      <c r="L216" s="65">
        <v>0</v>
      </c>
      <c r="M216" s="65">
        <v>0</v>
      </c>
      <c r="N216" s="65">
        <v>0</v>
      </c>
      <c r="O216" s="65">
        <v>0</v>
      </c>
      <c r="P216" s="65">
        <v>0</v>
      </c>
      <c r="Q216" s="65">
        <v>4</v>
      </c>
      <c r="R216" s="65">
        <v>2</v>
      </c>
      <c r="S216" s="65">
        <v>3</v>
      </c>
      <c r="T216" s="65">
        <v>0</v>
      </c>
      <c r="U216" s="65">
        <v>0</v>
      </c>
      <c r="V216" s="65">
        <v>0</v>
      </c>
    </row>
    <row r="217" spans="1:22" ht="14.25" customHeight="1" x14ac:dyDescent="0.25">
      <c r="A217" s="47"/>
      <c r="B217" s="63" t="s">
        <v>78</v>
      </c>
      <c r="C217" s="65">
        <v>0</v>
      </c>
      <c r="D217" s="65">
        <v>0</v>
      </c>
      <c r="E217" s="65">
        <v>0</v>
      </c>
      <c r="F217" s="65">
        <v>0</v>
      </c>
      <c r="G217" s="65">
        <v>0</v>
      </c>
      <c r="H217" s="65">
        <v>0</v>
      </c>
      <c r="I217" s="65">
        <v>0</v>
      </c>
      <c r="J217" s="65">
        <v>0</v>
      </c>
      <c r="K217" s="65">
        <v>0</v>
      </c>
      <c r="L217" s="65">
        <v>1</v>
      </c>
      <c r="M217" s="65">
        <v>1</v>
      </c>
      <c r="N217" s="65">
        <v>0</v>
      </c>
      <c r="O217" s="65">
        <v>0</v>
      </c>
      <c r="P217" s="65">
        <v>0</v>
      </c>
      <c r="Q217" s="65">
        <v>1</v>
      </c>
      <c r="R217" s="65">
        <v>0</v>
      </c>
      <c r="S217" s="65">
        <v>0</v>
      </c>
      <c r="T217" s="65">
        <v>1</v>
      </c>
      <c r="U217" s="65">
        <v>0</v>
      </c>
      <c r="V217" s="65">
        <v>0</v>
      </c>
    </row>
    <row r="218" spans="1:22" ht="14.25" customHeight="1" x14ac:dyDescent="0.25">
      <c r="A218" s="47"/>
      <c r="B218" s="63" t="s">
        <v>84</v>
      </c>
      <c r="C218" s="65">
        <v>0</v>
      </c>
      <c r="D218" s="65">
        <v>4</v>
      </c>
      <c r="E218" s="65">
        <v>5</v>
      </c>
      <c r="F218" s="65">
        <v>8</v>
      </c>
      <c r="G218" s="65">
        <v>1</v>
      </c>
      <c r="H218" s="65">
        <v>2</v>
      </c>
      <c r="I218" s="65">
        <v>1</v>
      </c>
      <c r="J218" s="65">
        <v>0</v>
      </c>
      <c r="K218" s="65">
        <v>3</v>
      </c>
      <c r="L218" s="65">
        <v>0</v>
      </c>
      <c r="M218" s="65">
        <v>2</v>
      </c>
      <c r="N218" s="65">
        <v>0</v>
      </c>
      <c r="O218" s="65">
        <v>1</v>
      </c>
      <c r="P218" s="65">
        <v>1</v>
      </c>
      <c r="Q218" s="65">
        <v>1</v>
      </c>
      <c r="R218" s="65">
        <v>0</v>
      </c>
      <c r="S218" s="65">
        <v>0</v>
      </c>
      <c r="T218" s="65">
        <v>0</v>
      </c>
      <c r="U218" s="65">
        <v>0</v>
      </c>
      <c r="V218" s="65">
        <v>0</v>
      </c>
    </row>
    <row r="219" spans="1:22" ht="14.25" customHeight="1" x14ac:dyDescent="0.25">
      <c r="A219" s="4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</row>
    <row r="220" spans="1:22" ht="14.25" customHeight="1" x14ac:dyDescent="0.25">
      <c r="A220" s="106" t="s">
        <v>840</v>
      </c>
      <c r="B220" s="63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</row>
    <row r="221" spans="1:22" ht="14.25" customHeight="1" x14ac:dyDescent="0.25">
      <c r="A221" s="47"/>
      <c r="B221" s="63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</row>
    <row r="222" spans="1:22" ht="14.25" customHeight="1" x14ac:dyDescent="0.25">
      <c r="A222" s="47"/>
      <c r="B222" s="63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</row>
    <row r="223" spans="1:22" ht="14.25" customHeight="1" x14ac:dyDescent="0.25">
      <c r="A223" s="47"/>
      <c r="B223" s="63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</row>
    <row r="224" spans="1:22" ht="14.25" customHeight="1" x14ac:dyDescent="0.25">
      <c r="A224" s="47"/>
      <c r="B224" s="63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</row>
    <row r="225" spans="1:17" ht="14.25" customHeight="1" x14ac:dyDescent="0.25">
      <c r="A225" s="47"/>
      <c r="B225" s="63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</row>
    <row r="226" spans="1:17" ht="14.25" customHeight="1" x14ac:dyDescent="0.25">
      <c r="A226" s="47"/>
      <c r="B226" s="63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</row>
    <row r="227" spans="1:17" ht="14.25" customHeight="1" x14ac:dyDescent="0.25">
      <c r="A227" s="47"/>
      <c r="B227" s="63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</row>
    <row r="228" spans="1:17" ht="14.25" customHeight="1" x14ac:dyDescent="0.25">
      <c r="A228" s="47"/>
      <c r="B228" s="63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</row>
    <row r="229" spans="1:17" ht="14.25" customHeight="1" x14ac:dyDescent="0.25">
      <c r="A229" s="47"/>
      <c r="B229" s="63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</row>
    <row r="230" spans="1:17" ht="14.25" customHeight="1" x14ac:dyDescent="0.25">
      <c r="A230" s="47"/>
      <c r="B230" s="63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</row>
    <row r="231" spans="1:17" ht="14.25" customHeight="1" x14ac:dyDescent="0.25">
      <c r="A231" s="47"/>
      <c r="B231" s="63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</row>
    <row r="232" spans="1:17" ht="14.25" customHeight="1" x14ac:dyDescent="0.25">
      <c r="A232" s="47"/>
      <c r="B232" s="63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</row>
    <row r="233" spans="1:17" ht="14.25" customHeight="1" x14ac:dyDescent="0.25">
      <c r="A233" s="47"/>
      <c r="B233" s="63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</row>
    <row r="234" spans="1:17" ht="14.25" customHeight="1" x14ac:dyDescent="0.25">
      <c r="A234" s="47"/>
      <c r="B234" s="63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</row>
    <row r="235" spans="1:17" ht="14.25" customHeight="1" x14ac:dyDescent="0.25">
      <c r="A235" s="47"/>
      <c r="B235" s="63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</row>
    <row r="236" spans="1:17" ht="14.25" customHeight="1" x14ac:dyDescent="0.25">
      <c r="A236" s="47"/>
      <c r="B236" s="63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</row>
    <row r="237" spans="1:17" ht="14.25" customHeight="1" x14ac:dyDescent="0.25">
      <c r="A237" s="47"/>
      <c r="B237" s="63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</row>
    <row r="238" spans="1:17" ht="14.25" customHeight="1" x14ac:dyDescent="0.25">
      <c r="A238" s="47"/>
      <c r="B238" s="63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</row>
    <row r="239" spans="1:17" ht="14.25" customHeight="1" x14ac:dyDescent="0.25">
      <c r="A239" s="47"/>
      <c r="B239" s="63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</row>
    <row r="240" spans="1:17" ht="14.25" customHeight="1" x14ac:dyDescent="0.25">
      <c r="A240" s="47"/>
      <c r="B240" s="63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</row>
    <row r="241" spans="1:17" ht="14.25" customHeight="1" x14ac:dyDescent="0.25">
      <c r="A241" s="47"/>
      <c r="B241" s="63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</row>
    <row r="242" spans="1:17" ht="14.25" customHeight="1" x14ac:dyDescent="0.25">
      <c r="A242" s="47"/>
      <c r="B242" s="63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</row>
    <row r="243" spans="1:17" ht="14.25" customHeight="1" x14ac:dyDescent="0.25">
      <c r="A243" s="47"/>
      <c r="B243" s="63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</row>
    <row r="244" spans="1:17" ht="14.25" customHeight="1" x14ac:dyDescent="0.25">
      <c r="A244" s="47"/>
      <c r="B244" s="63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</row>
    <row r="245" spans="1:17" ht="14.25" customHeight="1" x14ac:dyDescent="0.25">
      <c r="A245" s="47"/>
      <c r="B245" s="63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</row>
    <row r="246" spans="1:17" ht="14.25" customHeight="1" x14ac:dyDescent="0.25">
      <c r="A246" s="47"/>
      <c r="B246" s="63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</row>
    <row r="247" spans="1:17" ht="14.25" customHeight="1" x14ac:dyDescent="0.25">
      <c r="A247" s="47"/>
      <c r="B247" s="63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</row>
    <row r="248" spans="1:17" ht="14.25" customHeight="1" x14ac:dyDescent="0.25">
      <c r="A248" s="47"/>
      <c r="B248" s="63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</row>
    <row r="249" spans="1:17" ht="14.25" customHeight="1" x14ac:dyDescent="0.25">
      <c r="A249" s="47"/>
      <c r="B249" s="63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</row>
    <row r="250" spans="1:17" ht="14.25" customHeight="1" x14ac:dyDescent="0.25">
      <c r="A250" s="47"/>
      <c r="B250" s="63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</row>
    <row r="251" spans="1:17" ht="14.25" customHeight="1" x14ac:dyDescent="0.25">
      <c r="A251" s="47"/>
      <c r="B251" s="63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</row>
    <row r="252" spans="1:17" ht="14.25" customHeight="1" x14ac:dyDescent="0.25">
      <c r="A252" s="47"/>
      <c r="B252" s="63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</row>
    <row r="253" spans="1:17" ht="14.25" customHeight="1" x14ac:dyDescent="0.25">
      <c r="A253" s="47"/>
      <c r="B253" s="63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</row>
    <row r="254" spans="1:17" ht="14.25" customHeight="1" x14ac:dyDescent="0.25">
      <c r="A254" s="47"/>
      <c r="B254" s="63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</row>
    <row r="255" spans="1:17" ht="14.25" customHeight="1" x14ac:dyDescent="0.25">
      <c r="A255" s="47"/>
      <c r="B255" s="63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</row>
    <row r="256" spans="1:17" ht="14.25" customHeight="1" x14ac:dyDescent="0.25">
      <c r="A256" s="47"/>
      <c r="B256" s="63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</row>
    <row r="257" spans="1:17" ht="14.25" customHeight="1" x14ac:dyDescent="0.25">
      <c r="A257" s="47"/>
      <c r="B257" s="63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</row>
    <row r="258" spans="1:17" ht="14.25" customHeight="1" x14ac:dyDescent="0.25">
      <c r="A258" s="47"/>
      <c r="B258" s="63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</row>
  </sheetData>
  <sortState ref="B176:R191">
    <sortCondition ref="B176:B191"/>
  </sortState>
  <hyperlinks>
    <hyperlink ref="A220" location="Metadaten!A1" display="&lt;&lt;&lt; Metadaten" xr:uid="{5C401C15-AE3B-4F86-B3F9-8E4CFF14F108}"/>
    <hyperlink ref="A3" location="Inhalt!A1" display="&lt;&lt;&lt; Inhalt" xr:uid="{722C3232-15F4-446F-B5A3-64C62815A41E}"/>
  </hyperlinks>
  <pageMargins left="0.70866141732283472" right="0.70866141732283472" top="0.78740157480314965" bottom="0.78740157480314965" header="0.31496062992125984" footer="0.31496062992125984"/>
  <pageSetup paperSize="9" scale="70" orientation="portrait" r:id="rId1"/>
  <ignoredErrors>
    <ignoredError sqref="T7" numberStoredAsText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H44"/>
  <sheetViews>
    <sheetView zoomScaleNormal="100" workbookViewId="0">
      <pane ySplit="8" topLeftCell="A9" activePane="bottomLeft" state="frozen"/>
      <selection activeCell="G28" sqref="G28"/>
      <selection pane="bottomLeft"/>
    </sheetView>
  </sheetViews>
  <sheetFormatPr baseColWidth="10" defaultColWidth="11.42578125" defaultRowHeight="15.75" customHeight="1" x14ac:dyDescent="0.25"/>
  <cols>
    <col min="1" max="1" width="8.5703125" style="52" customWidth="1"/>
    <col min="2" max="2" width="7.85546875" style="4" customWidth="1"/>
    <col min="3" max="7" width="15" style="4" customWidth="1"/>
    <col min="8" max="8" width="21" style="4" bestFit="1" customWidth="1"/>
    <col min="9" max="16384" width="11.42578125" style="4"/>
  </cols>
  <sheetData>
    <row r="1" spans="1:8" s="24" customFormat="1" x14ac:dyDescent="0.25">
      <c r="A1" s="24" t="s">
        <v>717</v>
      </c>
    </row>
    <row r="2" spans="1:8" ht="14.25" customHeight="1" x14ac:dyDescent="0.25">
      <c r="A2" s="4"/>
      <c r="B2" s="63"/>
      <c r="C2" s="63"/>
      <c r="D2" s="63"/>
      <c r="E2" s="63"/>
      <c r="F2" s="63"/>
      <c r="G2" s="63"/>
      <c r="H2" s="63"/>
    </row>
    <row r="3" spans="1:8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</row>
    <row r="4" spans="1:8" ht="14.25" customHeight="1" x14ac:dyDescent="0.25">
      <c r="A4" s="106"/>
      <c r="B4" s="63"/>
      <c r="C4" s="63"/>
      <c r="D4" s="63"/>
      <c r="E4" s="63"/>
      <c r="F4" s="63"/>
      <c r="G4" s="63"/>
      <c r="H4" s="63"/>
    </row>
    <row r="5" spans="1:8" ht="14.25" customHeight="1" x14ac:dyDescent="0.25">
      <c r="A5" s="63" t="s">
        <v>539</v>
      </c>
      <c r="B5" s="63"/>
      <c r="C5" s="63"/>
      <c r="D5" s="63"/>
      <c r="E5" s="63"/>
      <c r="F5" s="63"/>
      <c r="G5" s="63"/>
      <c r="H5" s="63"/>
    </row>
    <row r="6" spans="1:8" ht="14.25" customHeight="1" x14ac:dyDescent="0.25">
      <c r="A6" s="63"/>
      <c r="B6" s="63"/>
      <c r="C6" s="63"/>
      <c r="D6" s="63"/>
      <c r="E6" s="63"/>
      <c r="F6" s="63"/>
      <c r="G6" s="63"/>
      <c r="H6" s="63"/>
    </row>
    <row r="7" spans="1:8" s="99" customFormat="1" ht="14.25" customHeight="1" x14ac:dyDescent="0.25">
      <c r="A7" s="75"/>
      <c r="B7" s="75" t="s">
        <v>1</v>
      </c>
      <c r="C7" s="75" t="s">
        <v>334</v>
      </c>
      <c r="D7" s="72"/>
      <c r="E7" s="72"/>
      <c r="F7" s="72"/>
      <c r="G7" s="72"/>
      <c r="H7" s="97" t="s">
        <v>677</v>
      </c>
    </row>
    <row r="8" spans="1:8" s="7" customFormat="1" ht="27" customHeight="1" x14ac:dyDescent="0.2">
      <c r="A8" s="80" t="s">
        <v>389</v>
      </c>
      <c r="B8" s="72"/>
      <c r="C8" s="144" t="s">
        <v>179</v>
      </c>
      <c r="D8" s="144" t="s">
        <v>181</v>
      </c>
      <c r="E8" s="144" t="s">
        <v>182</v>
      </c>
      <c r="F8" s="144" t="s">
        <v>183</v>
      </c>
      <c r="G8" s="144" t="s">
        <v>180</v>
      </c>
      <c r="H8" s="82" t="s">
        <v>678</v>
      </c>
    </row>
    <row r="9" spans="1:8" ht="14.25" customHeight="1" x14ac:dyDescent="0.25">
      <c r="A9" s="54">
        <v>2005</v>
      </c>
      <c r="B9" s="66">
        <v>1876</v>
      </c>
      <c r="C9" s="65">
        <v>6</v>
      </c>
      <c r="D9" s="65">
        <v>165</v>
      </c>
      <c r="E9" s="65">
        <v>832</v>
      </c>
      <c r="F9" s="65">
        <v>626</v>
      </c>
      <c r="G9" s="65">
        <v>247</v>
      </c>
      <c r="H9" s="65">
        <v>2009</v>
      </c>
    </row>
    <row r="10" spans="1:8" ht="14.25" customHeight="1" x14ac:dyDescent="0.25">
      <c r="A10" s="54">
        <v>2006</v>
      </c>
      <c r="B10" s="66">
        <v>1891</v>
      </c>
      <c r="C10" s="65">
        <v>6</v>
      </c>
      <c r="D10" s="65">
        <v>185</v>
      </c>
      <c r="E10" s="65">
        <v>738</v>
      </c>
      <c r="F10" s="65">
        <v>676</v>
      </c>
      <c r="G10" s="65">
        <v>286</v>
      </c>
      <c r="H10" s="65">
        <v>2034</v>
      </c>
    </row>
    <row r="11" spans="1:8" ht="14.25" customHeight="1" x14ac:dyDescent="0.25">
      <c r="A11" s="54">
        <v>2007</v>
      </c>
      <c r="B11" s="66">
        <v>1987</v>
      </c>
      <c r="C11" s="65">
        <v>5</v>
      </c>
      <c r="D11" s="65">
        <v>139</v>
      </c>
      <c r="E11" s="65">
        <v>809</v>
      </c>
      <c r="F11" s="65">
        <v>660</v>
      </c>
      <c r="G11" s="65">
        <v>374</v>
      </c>
      <c r="H11" s="65">
        <v>2075</v>
      </c>
    </row>
    <row r="12" spans="1:8" ht="14.25" customHeight="1" x14ac:dyDescent="0.25">
      <c r="A12" s="54">
        <v>2008</v>
      </c>
      <c r="B12" s="66">
        <v>2005</v>
      </c>
      <c r="C12" s="65">
        <v>0</v>
      </c>
      <c r="D12" s="65">
        <v>232</v>
      </c>
      <c r="E12" s="65">
        <v>793</v>
      </c>
      <c r="F12" s="65">
        <v>719</v>
      </c>
      <c r="G12" s="65">
        <v>261</v>
      </c>
      <c r="H12" s="65">
        <v>2014</v>
      </c>
    </row>
    <row r="13" spans="1:8" ht="14.25" customHeight="1" x14ac:dyDescent="0.25">
      <c r="A13" s="54">
        <v>2009</v>
      </c>
      <c r="B13" s="66">
        <v>1620</v>
      </c>
      <c r="C13" s="65">
        <v>0</v>
      </c>
      <c r="D13" s="65">
        <v>200</v>
      </c>
      <c r="E13" s="65">
        <v>622</v>
      </c>
      <c r="F13" s="65">
        <v>613</v>
      </c>
      <c r="G13" s="65">
        <v>185</v>
      </c>
      <c r="H13" s="65">
        <v>2005</v>
      </c>
    </row>
    <row r="14" spans="1:8" ht="14.25" customHeight="1" x14ac:dyDescent="0.25">
      <c r="A14" s="54">
        <v>2010</v>
      </c>
      <c r="B14" s="66">
        <v>1780</v>
      </c>
      <c r="C14" s="65">
        <v>0</v>
      </c>
      <c r="D14" s="65">
        <v>182</v>
      </c>
      <c r="E14" s="65">
        <v>612</v>
      </c>
      <c r="F14" s="65">
        <v>757</v>
      </c>
      <c r="G14" s="65">
        <v>229</v>
      </c>
      <c r="H14" s="65">
        <v>2045</v>
      </c>
    </row>
    <row r="15" spans="1:8" ht="14.25" customHeight="1" x14ac:dyDescent="0.25">
      <c r="A15" s="54">
        <v>2011</v>
      </c>
      <c r="B15" s="66">
        <v>2029</v>
      </c>
      <c r="C15" s="65">
        <v>0</v>
      </c>
      <c r="D15" s="65">
        <v>219</v>
      </c>
      <c r="E15" s="65">
        <v>776</v>
      </c>
      <c r="F15" s="65">
        <v>788</v>
      </c>
      <c r="G15" s="65">
        <v>246</v>
      </c>
      <c r="H15" s="65">
        <v>2025</v>
      </c>
    </row>
    <row r="16" spans="1:8" ht="14.25" customHeight="1" x14ac:dyDescent="0.25">
      <c r="A16" s="54">
        <v>2012</v>
      </c>
      <c r="B16" s="66">
        <v>2107</v>
      </c>
      <c r="C16" s="65">
        <v>0</v>
      </c>
      <c r="D16" s="65">
        <v>199</v>
      </c>
      <c r="E16" s="65">
        <v>729</v>
      </c>
      <c r="F16" s="65">
        <v>889</v>
      </c>
      <c r="G16" s="65">
        <v>290</v>
      </c>
      <c r="H16" s="65">
        <v>2054</v>
      </c>
    </row>
    <row r="17" spans="1:8" ht="14.25" customHeight="1" x14ac:dyDescent="0.25">
      <c r="A17" s="54">
        <v>2013</v>
      </c>
      <c r="B17" s="66">
        <v>1920</v>
      </c>
      <c r="C17" s="65">
        <v>2</v>
      </c>
      <c r="D17" s="65">
        <v>178</v>
      </c>
      <c r="E17" s="65">
        <v>729</v>
      </c>
      <c r="F17" s="65">
        <v>750</v>
      </c>
      <c r="G17" s="65">
        <v>261</v>
      </c>
      <c r="H17" s="65">
        <v>2036</v>
      </c>
    </row>
    <row r="18" spans="1:8" ht="14.25" customHeight="1" x14ac:dyDescent="0.25">
      <c r="A18" s="54">
        <v>2014</v>
      </c>
      <c r="B18" s="66">
        <v>1800</v>
      </c>
      <c r="C18" s="65">
        <v>0</v>
      </c>
      <c r="D18" s="65">
        <v>126</v>
      </c>
      <c r="E18" s="65">
        <v>690</v>
      </c>
      <c r="F18" s="65">
        <v>653</v>
      </c>
      <c r="G18" s="65">
        <v>331</v>
      </c>
      <c r="H18" s="65">
        <v>2080</v>
      </c>
    </row>
    <row r="19" spans="1:8" ht="14.25" customHeight="1" x14ac:dyDescent="0.25">
      <c r="A19" s="54">
        <v>2015</v>
      </c>
      <c r="B19" s="66">
        <v>2049</v>
      </c>
      <c r="C19" s="65">
        <v>0</v>
      </c>
      <c r="D19" s="65">
        <v>103</v>
      </c>
      <c r="E19" s="65">
        <v>818</v>
      </c>
      <c r="F19" s="65">
        <v>753</v>
      </c>
      <c r="G19" s="65">
        <v>375</v>
      </c>
      <c r="H19" s="65">
        <v>2080</v>
      </c>
    </row>
    <row r="20" spans="1:8" ht="14.25" customHeight="1" x14ac:dyDescent="0.25">
      <c r="A20" s="54">
        <v>2016</v>
      </c>
      <c r="B20" s="66">
        <v>1984</v>
      </c>
      <c r="C20" s="65">
        <v>0</v>
      </c>
      <c r="D20" s="65">
        <v>89</v>
      </c>
      <c r="E20" s="65">
        <v>699</v>
      </c>
      <c r="F20" s="65">
        <v>755</v>
      </c>
      <c r="G20" s="65">
        <v>441</v>
      </c>
      <c r="H20" s="65">
        <v>2140</v>
      </c>
    </row>
    <row r="21" spans="1:8" ht="14.25" customHeight="1" x14ac:dyDescent="0.25">
      <c r="A21" s="54">
        <v>2017</v>
      </c>
      <c r="B21" s="66">
        <v>2024</v>
      </c>
      <c r="C21" s="65">
        <v>0</v>
      </c>
      <c r="D21" s="65">
        <v>119</v>
      </c>
      <c r="E21" s="65">
        <v>630</v>
      </c>
      <c r="F21" s="65">
        <v>837</v>
      </c>
      <c r="G21" s="65">
        <v>438</v>
      </c>
      <c r="H21" s="65">
        <v>2165</v>
      </c>
    </row>
    <row r="22" spans="1:8" ht="14.25" customHeight="1" x14ac:dyDescent="0.25">
      <c r="A22" s="54">
        <v>2018</v>
      </c>
      <c r="B22" s="66">
        <v>1849</v>
      </c>
      <c r="C22" s="65">
        <v>0</v>
      </c>
      <c r="D22" s="65">
        <v>88</v>
      </c>
      <c r="E22" s="65">
        <v>652</v>
      </c>
      <c r="F22" s="65">
        <v>785</v>
      </c>
      <c r="G22" s="65">
        <v>324</v>
      </c>
      <c r="H22" s="65">
        <v>2133</v>
      </c>
    </row>
    <row r="23" spans="1:8" ht="14.25" customHeight="1" x14ac:dyDescent="0.25">
      <c r="A23" s="54">
        <v>2019</v>
      </c>
      <c r="B23" s="66">
        <v>1953</v>
      </c>
      <c r="C23" s="65">
        <v>0</v>
      </c>
      <c r="D23" s="65">
        <v>76</v>
      </c>
      <c r="E23" s="65">
        <v>576</v>
      </c>
      <c r="F23" s="65">
        <v>880</v>
      </c>
      <c r="G23" s="65">
        <v>421</v>
      </c>
      <c r="H23" s="65">
        <v>2197</v>
      </c>
    </row>
    <row r="24" spans="1:8" ht="14.25" customHeight="1" x14ac:dyDescent="0.25">
      <c r="A24" s="54">
        <v>2020</v>
      </c>
      <c r="B24" s="66">
        <v>1510</v>
      </c>
      <c r="C24" s="65">
        <v>0</v>
      </c>
      <c r="D24" s="65">
        <v>46</v>
      </c>
      <c r="E24" s="65">
        <v>394</v>
      </c>
      <c r="F24" s="65">
        <v>687</v>
      </c>
      <c r="G24" s="65">
        <v>383</v>
      </c>
      <c r="H24" s="65">
        <v>2246</v>
      </c>
    </row>
    <row r="25" spans="1:8" ht="14.25" customHeight="1" x14ac:dyDescent="0.25">
      <c r="A25" s="54">
        <v>2021</v>
      </c>
      <c r="B25" s="66">
        <v>1627</v>
      </c>
      <c r="C25" s="65">
        <v>0</v>
      </c>
      <c r="D25" s="65">
        <v>72</v>
      </c>
      <c r="E25" s="65">
        <v>466</v>
      </c>
      <c r="F25" s="65">
        <v>623</v>
      </c>
      <c r="G25" s="65">
        <v>466</v>
      </c>
      <c r="H25" s="65">
        <v>2233</v>
      </c>
    </row>
    <row r="26" spans="1:8" ht="14.25" customHeight="1" x14ac:dyDescent="0.25">
      <c r="A26" s="54" t="s">
        <v>902</v>
      </c>
      <c r="B26" s="66">
        <v>1524</v>
      </c>
      <c r="C26" s="65">
        <v>0</v>
      </c>
      <c r="D26" s="65">
        <v>49</v>
      </c>
      <c r="E26" s="65">
        <v>366</v>
      </c>
      <c r="F26" s="65">
        <v>578</v>
      </c>
      <c r="G26" s="65">
        <v>531</v>
      </c>
      <c r="H26" s="65">
        <v>2302</v>
      </c>
    </row>
    <row r="27" spans="1:8" ht="14.25" customHeight="1" x14ac:dyDescent="0.25">
      <c r="A27" s="54" t="s">
        <v>981</v>
      </c>
      <c r="B27" s="66">
        <v>1590</v>
      </c>
      <c r="C27" s="65">
        <v>0</v>
      </c>
      <c r="D27" s="65">
        <v>51</v>
      </c>
      <c r="E27" s="65">
        <v>356</v>
      </c>
      <c r="F27" s="65">
        <v>620</v>
      </c>
      <c r="G27" s="65">
        <v>563</v>
      </c>
      <c r="H27" s="65">
        <v>2308</v>
      </c>
    </row>
    <row r="28" spans="1:8" ht="14.25" customHeight="1" x14ac:dyDescent="0.25">
      <c r="A28" s="54" t="s">
        <v>1088</v>
      </c>
      <c r="B28" s="66">
        <v>1564</v>
      </c>
      <c r="C28" s="65">
        <v>0</v>
      </c>
      <c r="D28" s="65">
        <v>35</v>
      </c>
      <c r="E28" s="65">
        <v>355</v>
      </c>
      <c r="F28" s="65">
        <v>591</v>
      </c>
      <c r="G28" s="65">
        <v>583</v>
      </c>
      <c r="H28" s="65">
        <v>2346</v>
      </c>
    </row>
    <row r="29" spans="1:8" ht="14.25" customHeight="1" x14ac:dyDescent="0.25">
      <c r="A29" s="4"/>
      <c r="B29" s="62"/>
      <c r="C29" s="62"/>
      <c r="D29" s="62"/>
      <c r="E29" s="62"/>
      <c r="F29" s="62"/>
      <c r="G29" s="62"/>
      <c r="H29" s="62"/>
    </row>
    <row r="30" spans="1:8" ht="14.25" customHeight="1" x14ac:dyDescent="0.25">
      <c r="A30" s="106" t="s">
        <v>840</v>
      </c>
      <c r="B30" s="63"/>
      <c r="C30" s="63"/>
      <c r="D30" s="63"/>
      <c r="E30" s="63"/>
      <c r="F30" s="63"/>
      <c r="G30" s="63"/>
      <c r="H30" s="63"/>
    </row>
    <row r="31" spans="1:8" ht="14.25" customHeight="1" x14ac:dyDescent="0.25">
      <c r="A31" s="47"/>
    </row>
    <row r="32" spans="1:8" ht="14.25" customHeight="1" x14ac:dyDescent="0.25">
      <c r="A32" s="4"/>
    </row>
    <row r="33" spans="1:1" ht="14.25" customHeight="1" x14ac:dyDescent="0.25"/>
    <row r="44" spans="1:1" ht="15.75" customHeight="1" x14ac:dyDescent="0.25">
      <c r="A44" s="4"/>
    </row>
  </sheetData>
  <hyperlinks>
    <hyperlink ref="A30" location="Metadaten!A1" display="&lt;&lt;&lt; Metadaten" xr:uid="{96373399-B5FC-42A1-8BF8-BF3C33CBFDB0}"/>
    <hyperlink ref="A3" location="Inhalt!A1" display="&lt;&lt;&lt; Inhalt" xr:uid="{A8606ED4-21EE-4513-92A0-F3F3334F0819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8" numberStoredAsText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K44"/>
  <sheetViews>
    <sheetView zoomScaleNormal="100" workbookViewId="0">
      <pane ySplit="8" topLeftCell="A9" activePane="bottomLeft" state="frozen"/>
      <selection activeCell="G28" sqref="G28"/>
      <selection pane="bottomLeft"/>
    </sheetView>
  </sheetViews>
  <sheetFormatPr baseColWidth="10" defaultColWidth="11.42578125" defaultRowHeight="15.75" customHeight="1" x14ac:dyDescent="0.25"/>
  <cols>
    <col min="1" max="1" width="7" style="52" customWidth="1"/>
    <col min="2" max="2" width="8.28515625" style="4" customWidth="1"/>
    <col min="3" max="10" width="15.140625" style="4" customWidth="1"/>
    <col min="11" max="11" width="20" style="4" customWidth="1"/>
    <col min="12" max="16384" width="11.42578125" style="4"/>
  </cols>
  <sheetData>
    <row r="1" spans="1:11" s="24" customFormat="1" x14ac:dyDescent="0.25">
      <c r="A1" s="24" t="s">
        <v>718</v>
      </c>
    </row>
    <row r="2" spans="1:11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14.25" customHeight="1" x14ac:dyDescent="0.25">
      <c r="A5" s="63" t="s">
        <v>540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14.2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 s="7" customFormat="1" ht="14.25" customHeight="1" x14ac:dyDescent="0.25">
      <c r="A7" s="75"/>
      <c r="B7" s="75" t="s">
        <v>1</v>
      </c>
      <c r="C7" s="75" t="s">
        <v>522</v>
      </c>
      <c r="D7" s="72"/>
      <c r="E7" s="72"/>
      <c r="F7" s="72"/>
      <c r="G7" s="72"/>
      <c r="H7" s="72"/>
      <c r="I7" s="72"/>
      <c r="J7" s="72"/>
      <c r="K7" s="97" t="s">
        <v>679</v>
      </c>
    </row>
    <row r="8" spans="1:11" s="99" customFormat="1" ht="27" customHeight="1" x14ac:dyDescent="0.2">
      <c r="A8" s="75" t="s">
        <v>389</v>
      </c>
      <c r="B8" s="72"/>
      <c r="C8" s="185" t="s">
        <v>610</v>
      </c>
      <c r="D8" s="185" t="s">
        <v>618</v>
      </c>
      <c r="E8" s="185" t="s">
        <v>619</v>
      </c>
      <c r="F8" s="185" t="s">
        <v>620</v>
      </c>
      <c r="G8" s="185" t="s">
        <v>621</v>
      </c>
      <c r="H8" s="185" t="s">
        <v>622</v>
      </c>
      <c r="I8" s="185" t="s">
        <v>623</v>
      </c>
      <c r="J8" s="185" t="s">
        <v>624</v>
      </c>
      <c r="K8" s="82" t="s">
        <v>678</v>
      </c>
    </row>
    <row r="9" spans="1:11" ht="14.25" customHeight="1" x14ac:dyDescent="0.25">
      <c r="A9" s="54">
        <v>2005</v>
      </c>
      <c r="B9" s="66">
        <v>1876</v>
      </c>
      <c r="C9" s="65">
        <v>32</v>
      </c>
      <c r="D9" s="65">
        <v>315</v>
      </c>
      <c r="E9" s="65">
        <v>492</v>
      </c>
      <c r="F9" s="65">
        <v>574</v>
      </c>
      <c r="G9" s="65">
        <v>239</v>
      </c>
      <c r="H9" s="65">
        <v>147</v>
      </c>
      <c r="I9" s="65">
        <v>49</v>
      </c>
      <c r="J9" s="65">
        <v>28</v>
      </c>
      <c r="K9" s="65">
        <v>1571</v>
      </c>
    </row>
    <row r="10" spans="1:11" ht="14.25" customHeight="1" x14ac:dyDescent="0.25">
      <c r="A10" s="54">
        <v>2006</v>
      </c>
      <c r="B10" s="66">
        <v>1891</v>
      </c>
      <c r="C10" s="65">
        <v>69</v>
      </c>
      <c r="D10" s="65">
        <v>264</v>
      </c>
      <c r="E10" s="65">
        <v>450</v>
      </c>
      <c r="F10" s="65">
        <v>608</v>
      </c>
      <c r="G10" s="65">
        <v>265</v>
      </c>
      <c r="H10" s="65">
        <v>126</v>
      </c>
      <c r="I10" s="65">
        <v>56</v>
      </c>
      <c r="J10" s="65">
        <v>53</v>
      </c>
      <c r="K10" s="65">
        <v>1591</v>
      </c>
    </row>
    <row r="11" spans="1:11" ht="14.25" customHeight="1" x14ac:dyDescent="0.25">
      <c r="A11" s="54">
        <v>2007</v>
      </c>
      <c r="B11" s="66">
        <v>1987</v>
      </c>
      <c r="C11" s="65">
        <v>58</v>
      </c>
      <c r="D11" s="65">
        <v>256</v>
      </c>
      <c r="E11" s="65">
        <v>441</v>
      </c>
      <c r="F11" s="65">
        <v>645</v>
      </c>
      <c r="G11" s="65">
        <v>263</v>
      </c>
      <c r="H11" s="65">
        <v>203</v>
      </c>
      <c r="I11" s="65">
        <v>68</v>
      </c>
      <c r="J11" s="65">
        <v>53</v>
      </c>
      <c r="K11" s="65">
        <v>1622</v>
      </c>
    </row>
    <row r="12" spans="1:11" ht="14.25" customHeight="1" x14ac:dyDescent="0.25">
      <c r="A12" s="54">
        <v>2008</v>
      </c>
      <c r="B12" s="66">
        <v>2005</v>
      </c>
      <c r="C12" s="65">
        <v>62</v>
      </c>
      <c r="D12" s="65">
        <v>336</v>
      </c>
      <c r="E12" s="65">
        <v>472</v>
      </c>
      <c r="F12" s="65">
        <v>674</v>
      </c>
      <c r="G12" s="65">
        <v>229</v>
      </c>
      <c r="H12" s="65">
        <v>148</v>
      </c>
      <c r="I12" s="65">
        <v>48</v>
      </c>
      <c r="J12" s="65">
        <v>36</v>
      </c>
      <c r="K12" s="65">
        <v>1557</v>
      </c>
    </row>
    <row r="13" spans="1:11" ht="14.25" customHeight="1" x14ac:dyDescent="0.25">
      <c r="A13" s="54">
        <v>2009</v>
      </c>
      <c r="B13" s="66">
        <v>1620</v>
      </c>
      <c r="C13" s="65">
        <v>67</v>
      </c>
      <c r="D13" s="65">
        <v>283</v>
      </c>
      <c r="E13" s="65">
        <v>396</v>
      </c>
      <c r="F13" s="65">
        <v>488</v>
      </c>
      <c r="G13" s="65">
        <v>246</v>
      </c>
      <c r="H13" s="65">
        <v>87</v>
      </c>
      <c r="I13" s="65">
        <v>33</v>
      </c>
      <c r="J13" s="65">
        <v>20</v>
      </c>
      <c r="K13" s="65">
        <v>1535</v>
      </c>
    </row>
    <row r="14" spans="1:11" ht="14.25" customHeight="1" x14ac:dyDescent="0.25">
      <c r="A14" s="54">
        <v>2010</v>
      </c>
      <c r="B14" s="66">
        <v>1780</v>
      </c>
      <c r="C14" s="65">
        <v>62</v>
      </c>
      <c r="D14" s="65">
        <v>278</v>
      </c>
      <c r="E14" s="65">
        <v>422</v>
      </c>
      <c r="F14" s="65">
        <v>545</v>
      </c>
      <c r="G14" s="65">
        <v>287</v>
      </c>
      <c r="H14" s="65">
        <v>115</v>
      </c>
      <c r="I14" s="65">
        <v>47</v>
      </c>
      <c r="J14" s="65">
        <v>24</v>
      </c>
      <c r="K14" s="65">
        <v>1566</v>
      </c>
    </row>
    <row r="15" spans="1:11" ht="14.25" customHeight="1" x14ac:dyDescent="0.25">
      <c r="A15" s="54">
        <v>2011</v>
      </c>
      <c r="B15" s="66">
        <v>2029</v>
      </c>
      <c r="C15" s="65">
        <v>61</v>
      </c>
      <c r="D15" s="65">
        <v>373</v>
      </c>
      <c r="E15" s="65">
        <v>506</v>
      </c>
      <c r="F15" s="65">
        <v>592</v>
      </c>
      <c r="G15" s="65">
        <v>298</v>
      </c>
      <c r="H15" s="65">
        <v>117</v>
      </c>
      <c r="I15" s="65">
        <v>50</v>
      </c>
      <c r="J15" s="65">
        <v>32</v>
      </c>
      <c r="K15" s="65">
        <v>1543</v>
      </c>
    </row>
    <row r="16" spans="1:11" ht="14.25" customHeight="1" x14ac:dyDescent="0.25">
      <c r="A16" s="54">
        <v>2012</v>
      </c>
      <c r="B16" s="66">
        <v>2107</v>
      </c>
      <c r="C16" s="65">
        <v>81</v>
      </c>
      <c r="D16" s="65">
        <v>336</v>
      </c>
      <c r="E16" s="65">
        <v>489</v>
      </c>
      <c r="F16" s="65">
        <v>634</v>
      </c>
      <c r="G16" s="65">
        <v>382</v>
      </c>
      <c r="H16" s="65">
        <v>110</v>
      </c>
      <c r="I16" s="65">
        <v>48</v>
      </c>
      <c r="J16" s="65">
        <v>27</v>
      </c>
      <c r="K16" s="65">
        <v>1564</v>
      </c>
    </row>
    <row r="17" spans="1:11" ht="14.25" customHeight="1" x14ac:dyDescent="0.25">
      <c r="A17" s="54">
        <v>2013</v>
      </c>
      <c r="B17" s="66">
        <v>1920</v>
      </c>
      <c r="C17" s="65">
        <v>91</v>
      </c>
      <c r="D17" s="65">
        <v>330</v>
      </c>
      <c r="E17" s="65">
        <v>429</v>
      </c>
      <c r="F17" s="65">
        <v>547</v>
      </c>
      <c r="G17" s="65">
        <v>354</v>
      </c>
      <c r="H17" s="65">
        <v>101</v>
      </c>
      <c r="I17" s="65">
        <v>41</v>
      </c>
      <c r="J17" s="65">
        <v>27</v>
      </c>
      <c r="K17" s="65">
        <v>1552</v>
      </c>
    </row>
    <row r="18" spans="1:11" ht="14.25" customHeight="1" x14ac:dyDescent="0.25">
      <c r="A18" s="54">
        <v>2014</v>
      </c>
      <c r="B18" s="66">
        <v>1800</v>
      </c>
      <c r="C18" s="65">
        <v>60</v>
      </c>
      <c r="D18" s="65">
        <v>282</v>
      </c>
      <c r="E18" s="65">
        <v>395</v>
      </c>
      <c r="F18" s="65">
        <v>468</v>
      </c>
      <c r="G18" s="65">
        <v>361</v>
      </c>
      <c r="H18" s="65">
        <v>156</v>
      </c>
      <c r="I18" s="65">
        <v>52</v>
      </c>
      <c r="J18" s="65">
        <v>26</v>
      </c>
      <c r="K18" s="65">
        <v>1593</v>
      </c>
    </row>
    <row r="19" spans="1:11" ht="14.25" customHeight="1" x14ac:dyDescent="0.25">
      <c r="A19" s="54">
        <v>2015</v>
      </c>
      <c r="B19" s="66">
        <v>2049</v>
      </c>
      <c r="C19" s="65">
        <v>53</v>
      </c>
      <c r="D19" s="65">
        <v>323</v>
      </c>
      <c r="E19" s="65">
        <v>402</v>
      </c>
      <c r="F19" s="65">
        <v>582</v>
      </c>
      <c r="G19" s="65">
        <v>400</v>
      </c>
      <c r="H19" s="65">
        <v>200</v>
      </c>
      <c r="I19" s="65">
        <v>63</v>
      </c>
      <c r="J19" s="65">
        <v>26</v>
      </c>
      <c r="K19" s="65">
        <v>1610</v>
      </c>
    </row>
    <row r="20" spans="1:11" ht="14.25" customHeight="1" x14ac:dyDescent="0.25">
      <c r="A20" s="54">
        <v>2016</v>
      </c>
      <c r="B20" s="66">
        <v>1984</v>
      </c>
      <c r="C20" s="65">
        <v>56</v>
      </c>
      <c r="D20" s="65">
        <v>229</v>
      </c>
      <c r="E20" s="65">
        <v>387</v>
      </c>
      <c r="F20" s="65">
        <v>534</v>
      </c>
      <c r="G20" s="65">
        <v>387</v>
      </c>
      <c r="H20" s="65">
        <v>244</v>
      </c>
      <c r="I20" s="65">
        <v>88</v>
      </c>
      <c r="J20" s="65">
        <v>59</v>
      </c>
      <c r="K20" s="65">
        <v>1668</v>
      </c>
    </row>
    <row r="21" spans="1:11" ht="14.25" customHeight="1" x14ac:dyDescent="0.25">
      <c r="A21" s="54">
        <v>2017</v>
      </c>
      <c r="B21" s="66">
        <v>2024</v>
      </c>
      <c r="C21" s="65">
        <v>52</v>
      </c>
      <c r="D21" s="65">
        <v>267</v>
      </c>
      <c r="E21" s="65">
        <v>302</v>
      </c>
      <c r="F21" s="65">
        <v>534</v>
      </c>
      <c r="G21" s="65">
        <v>446</v>
      </c>
      <c r="H21" s="65">
        <v>234</v>
      </c>
      <c r="I21" s="65">
        <v>114</v>
      </c>
      <c r="J21" s="65">
        <v>75</v>
      </c>
      <c r="K21" s="65">
        <v>1692</v>
      </c>
    </row>
    <row r="22" spans="1:11" ht="14.25" customHeight="1" x14ac:dyDescent="0.25">
      <c r="A22" s="54">
        <v>2018</v>
      </c>
      <c r="B22" s="66">
        <v>1849</v>
      </c>
      <c r="C22" s="65">
        <v>39</v>
      </c>
      <c r="D22" s="65">
        <v>222</v>
      </c>
      <c r="E22" s="65">
        <v>308</v>
      </c>
      <c r="F22" s="65">
        <v>528</v>
      </c>
      <c r="G22" s="65">
        <v>399</v>
      </c>
      <c r="H22" s="65">
        <v>221</v>
      </c>
      <c r="I22" s="65">
        <v>84</v>
      </c>
      <c r="J22" s="65">
        <v>48</v>
      </c>
      <c r="K22" s="65">
        <v>1678</v>
      </c>
    </row>
    <row r="23" spans="1:11" ht="14.25" customHeight="1" x14ac:dyDescent="0.25">
      <c r="A23" s="54">
        <v>2019</v>
      </c>
      <c r="B23" s="66">
        <v>1953</v>
      </c>
      <c r="C23" s="65">
        <v>23</v>
      </c>
      <c r="D23" s="65">
        <v>182</v>
      </c>
      <c r="E23" s="65">
        <v>299</v>
      </c>
      <c r="F23" s="65">
        <v>548</v>
      </c>
      <c r="G23" s="65">
        <v>461</v>
      </c>
      <c r="H23" s="65">
        <v>209</v>
      </c>
      <c r="I23" s="65">
        <v>117</v>
      </c>
      <c r="J23" s="65">
        <v>114</v>
      </c>
      <c r="K23" s="65">
        <v>1744</v>
      </c>
    </row>
    <row r="24" spans="1:11" ht="14.25" customHeight="1" x14ac:dyDescent="0.25">
      <c r="A24" s="54">
        <v>2020</v>
      </c>
      <c r="B24" s="66">
        <v>1510</v>
      </c>
      <c r="C24" s="65">
        <v>12</v>
      </c>
      <c r="D24" s="65">
        <v>121</v>
      </c>
      <c r="E24" s="65">
        <v>205</v>
      </c>
      <c r="F24" s="65">
        <v>399</v>
      </c>
      <c r="G24" s="65">
        <v>357</v>
      </c>
      <c r="H24" s="65">
        <v>193</v>
      </c>
      <c r="I24" s="65">
        <v>132</v>
      </c>
      <c r="J24" s="65">
        <v>91</v>
      </c>
      <c r="K24" s="65">
        <v>1795</v>
      </c>
    </row>
    <row r="25" spans="1:11" ht="14.25" customHeight="1" x14ac:dyDescent="0.25">
      <c r="A25" s="54">
        <v>2021</v>
      </c>
      <c r="B25" s="66">
        <v>1627</v>
      </c>
      <c r="C25" s="65">
        <v>16</v>
      </c>
      <c r="D25" s="65">
        <v>161</v>
      </c>
      <c r="E25" s="65">
        <v>282</v>
      </c>
      <c r="F25" s="65">
        <v>317</v>
      </c>
      <c r="G25" s="65">
        <v>351</v>
      </c>
      <c r="H25" s="65">
        <v>219</v>
      </c>
      <c r="I25" s="65">
        <v>150</v>
      </c>
      <c r="J25" s="65">
        <v>131</v>
      </c>
      <c r="K25" s="65">
        <v>1797</v>
      </c>
    </row>
    <row r="26" spans="1:11" ht="14.25" customHeight="1" x14ac:dyDescent="0.25">
      <c r="A26" s="54" t="s">
        <v>902</v>
      </c>
      <c r="B26" s="66">
        <v>1524</v>
      </c>
      <c r="C26" s="65">
        <v>6</v>
      </c>
      <c r="D26" s="65">
        <v>127</v>
      </c>
      <c r="E26" s="65">
        <v>220</v>
      </c>
      <c r="F26" s="65">
        <v>273</v>
      </c>
      <c r="G26" s="65">
        <v>342</v>
      </c>
      <c r="H26" s="65">
        <v>248</v>
      </c>
      <c r="I26" s="65">
        <v>177</v>
      </c>
      <c r="J26" s="65">
        <v>131</v>
      </c>
      <c r="K26" s="65">
        <v>1855</v>
      </c>
    </row>
    <row r="27" spans="1:11" ht="14.25" customHeight="1" x14ac:dyDescent="0.25">
      <c r="A27" s="54" t="s">
        <v>981</v>
      </c>
      <c r="B27" s="66">
        <v>1590</v>
      </c>
      <c r="C27" s="65">
        <v>1</v>
      </c>
      <c r="D27" s="65">
        <v>134</v>
      </c>
      <c r="E27" s="65">
        <v>201</v>
      </c>
      <c r="F27" s="65">
        <v>307</v>
      </c>
      <c r="G27" s="65">
        <v>353</v>
      </c>
      <c r="H27" s="65">
        <v>295</v>
      </c>
      <c r="I27" s="65">
        <v>177</v>
      </c>
      <c r="J27" s="65">
        <v>122</v>
      </c>
      <c r="K27" s="65">
        <v>1863</v>
      </c>
    </row>
    <row r="28" spans="1:11" ht="14.25" customHeight="1" x14ac:dyDescent="0.25">
      <c r="A28" s="54" t="s">
        <v>1088</v>
      </c>
      <c r="B28" s="66">
        <v>1564</v>
      </c>
      <c r="C28" s="65">
        <v>1</v>
      </c>
      <c r="D28" s="65">
        <v>101</v>
      </c>
      <c r="E28" s="65">
        <v>226</v>
      </c>
      <c r="F28" s="65">
        <v>248</v>
      </c>
      <c r="G28" s="65">
        <v>359</v>
      </c>
      <c r="H28" s="65">
        <v>267</v>
      </c>
      <c r="I28" s="65">
        <v>199</v>
      </c>
      <c r="J28" s="65">
        <v>163</v>
      </c>
      <c r="K28" s="65">
        <v>1906</v>
      </c>
    </row>
    <row r="29" spans="1:11" ht="14.25" customHeight="1" x14ac:dyDescent="0.25">
      <c r="A29" s="4"/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ht="14.25" customHeight="1" x14ac:dyDescent="0.25">
      <c r="A30" s="106" t="s">
        <v>840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</row>
    <row r="31" spans="1:11" ht="14.25" customHeight="1" x14ac:dyDescent="0.25">
      <c r="A31" s="47"/>
    </row>
    <row r="32" spans="1:11" ht="14.25" customHeight="1" x14ac:dyDescent="0.25">
      <c r="A32" s="4"/>
    </row>
    <row r="33" spans="1:1" ht="14.25" customHeight="1" x14ac:dyDescent="0.25"/>
    <row r="34" spans="1:1" ht="14.25" customHeight="1" x14ac:dyDescent="0.25"/>
    <row r="35" spans="1:1" ht="14.25" customHeight="1" x14ac:dyDescent="0.25"/>
    <row r="36" spans="1:1" ht="14.25" customHeight="1" x14ac:dyDescent="0.25"/>
    <row r="44" spans="1:1" ht="15.75" customHeight="1" x14ac:dyDescent="0.25">
      <c r="A44" s="4"/>
    </row>
  </sheetData>
  <hyperlinks>
    <hyperlink ref="A30" location="Metadaten!A1" display="&lt;&lt;&lt; Metadaten" xr:uid="{310F80CF-B4F0-4AEF-9675-8CAB4078FC7B}"/>
    <hyperlink ref="A3" location="Inhalt!A1" display="&lt;&lt;&lt; Inhalt" xr:uid="{D67EEC78-B5C0-4BD7-A255-99AD5B6BEDC5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8" numberStoredAsText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N67"/>
  <sheetViews>
    <sheetView zoomScaleNormal="100" workbookViewId="0">
      <pane ySplit="8" topLeftCell="A9" activePane="bottomLeft" state="frozen"/>
      <selection activeCell="G28" sqref="G28"/>
      <selection pane="bottomLeft"/>
    </sheetView>
  </sheetViews>
  <sheetFormatPr baseColWidth="10" defaultColWidth="11.42578125" defaultRowHeight="14.25" customHeight="1" x14ac:dyDescent="0.25"/>
  <cols>
    <col min="1" max="1" width="6.85546875" style="52" customWidth="1"/>
    <col min="2" max="2" width="15.140625" style="4" customWidth="1"/>
    <col min="3" max="4" width="7.28515625" style="4" customWidth="1"/>
    <col min="5" max="5" width="7.85546875" style="4" bestFit="1" customWidth="1"/>
    <col min="6" max="9" width="8.85546875" style="4" bestFit="1" customWidth="1"/>
    <col min="10" max="10" width="6.140625" style="4" bestFit="1" customWidth="1"/>
    <col min="11" max="11" width="6.28515625" style="4" customWidth="1"/>
    <col min="12" max="12" width="21.28515625" style="4" customWidth="1"/>
    <col min="13" max="16384" width="11.42578125" style="4"/>
  </cols>
  <sheetData>
    <row r="1" spans="1:14" s="24" customFormat="1" ht="15.75" x14ac:dyDescent="0.25">
      <c r="A1" s="24" t="s">
        <v>931</v>
      </c>
    </row>
    <row r="2" spans="1:14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4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4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4" ht="14.25" customHeight="1" x14ac:dyDescent="0.25">
      <c r="A5" s="63" t="s">
        <v>910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4" ht="14.2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4" s="7" customFormat="1" ht="14.25" customHeight="1" x14ac:dyDescent="0.25">
      <c r="A7" s="75"/>
      <c r="B7" s="75"/>
      <c r="C7" s="98" t="s">
        <v>1</v>
      </c>
      <c r="D7" s="75" t="s">
        <v>820</v>
      </c>
      <c r="E7" s="72"/>
      <c r="F7" s="72"/>
      <c r="G7" s="72"/>
      <c r="H7" s="72"/>
      <c r="I7" s="72"/>
      <c r="J7" s="72"/>
      <c r="K7" s="72"/>
      <c r="L7" s="97" t="s">
        <v>676</v>
      </c>
    </row>
    <row r="8" spans="1:14" s="90" customFormat="1" ht="14.25" customHeight="1" x14ac:dyDescent="0.25">
      <c r="A8" s="75" t="s">
        <v>389</v>
      </c>
      <c r="B8" s="75" t="s">
        <v>337</v>
      </c>
      <c r="C8" s="98"/>
      <c r="D8" s="180" t="s">
        <v>191</v>
      </c>
      <c r="E8" s="180" t="s">
        <v>192</v>
      </c>
      <c r="F8" s="180" t="s">
        <v>193</v>
      </c>
      <c r="G8" s="180" t="s">
        <v>194</v>
      </c>
      <c r="H8" s="180" t="s">
        <v>195</v>
      </c>
      <c r="I8" s="180" t="s">
        <v>196</v>
      </c>
      <c r="J8" s="180" t="s">
        <v>197</v>
      </c>
      <c r="K8" s="180" t="s">
        <v>43</v>
      </c>
      <c r="L8" s="82" t="s">
        <v>932</v>
      </c>
      <c r="M8" s="99"/>
      <c r="N8" s="99"/>
    </row>
    <row r="9" spans="1:14" ht="14.25" hidden="1" customHeight="1" x14ac:dyDescent="0.25">
      <c r="A9" s="63">
        <v>2014</v>
      </c>
      <c r="B9" s="63"/>
      <c r="C9" s="58">
        <v>1800</v>
      </c>
      <c r="D9" s="58">
        <v>22</v>
      </c>
      <c r="E9" s="58">
        <v>115</v>
      </c>
      <c r="F9" s="58">
        <v>846</v>
      </c>
      <c r="G9" s="58">
        <v>634</v>
      </c>
      <c r="H9" s="58">
        <v>149</v>
      </c>
      <c r="I9" s="58">
        <v>18</v>
      </c>
      <c r="J9" s="58">
        <v>15</v>
      </c>
      <c r="K9" s="58">
        <v>1</v>
      </c>
      <c r="L9" s="58">
        <v>150</v>
      </c>
    </row>
    <row r="10" spans="1:14" ht="14.25" hidden="1" customHeight="1" x14ac:dyDescent="0.25">
      <c r="A10" s="63"/>
      <c r="B10" s="63" t="s">
        <v>170</v>
      </c>
      <c r="C10" s="58">
        <v>944</v>
      </c>
      <c r="D10" s="58">
        <v>0</v>
      </c>
      <c r="E10" s="58">
        <v>63</v>
      </c>
      <c r="F10" s="58">
        <v>489</v>
      </c>
      <c r="G10" s="58">
        <v>265</v>
      </c>
      <c r="H10" s="58">
        <v>94</v>
      </c>
      <c r="I10" s="58">
        <v>17</v>
      </c>
      <c r="J10" s="58">
        <v>15</v>
      </c>
      <c r="K10" s="58">
        <v>1</v>
      </c>
      <c r="L10" s="58">
        <v>153</v>
      </c>
    </row>
    <row r="11" spans="1:14" ht="14.25" hidden="1" customHeight="1" x14ac:dyDescent="0.25">
      <c r="A11" s="47"/>
      <c r="B11" s="63" t="s">
        <v>171</v>
      </c>
      <c r="C11" s="58">
        <v>796</v>
      </c>
      <c r="D11" s="58">
        <v>0</v>
      </c>
      <c r="E11" s="58">
        <v>23</v>
      </c>
      <c r="F11" s="58">
        <v>349</v>
      </c>
      <c r="G11" s="58">
        <v>368</v>
      </c>
      <c r="H11" s="58">
        <v>55</v>
      </c>
      <c r="I11" s="58">
        <v>1</v>
      </c>
      <c r="J11" s="58">
        <v>0</v>
      </c>
      <c r="K11" s="58">
        <v>0</v>
      </c>
      <c r="L11" s="58">
        <v>154</v>
      </c>
    </row>
    <row r="12" spans="1:14" ht="14.25" hidden="1" customHeight="1" x14ac:dyDescent="0.25">
      <c r="A12" s="63"/>
      <c r="B12" s="63" t="s">
        <v>172</v>
      </c>
      <c r="C12" s="58">
        <v>18</v>
      </c>
      <c r="D12" s="58">
        <v>18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</row>
    <row r="13" spans="1:14" ht="14.25" hidden="1" customHeight="1" x14ac:dyDescent="0.25">
      <c r="A13" s="47"/>
      <c r="B13" s="63" t="s">
        <v>173</v>
      </c>
      <c r="C13" s="58">
        <v>39</v>
      </c>
      <c r="D13" s="58">
        <v>4</v>
      </c>
      <c r="E13" s="58">
        <v>26</v>
      </c>
      <c r="F13" s="58">
        <v>8</v>
      </c>
      <c r="G13" s="58">
        <v>1</v>
      </c>
      <c r="H13" s="58">
        <v>0</v>
      </c>
      <c r="I13" s="58">
        <v>0</v>
      </c>
      <c r="J13" s="58">
        <v>0</v>
      </c>
      <c r="K13" s="58">
        <v>0</v>
      </c>
      <c r="L13" s="58">
        <v>87</v>
      </c>
    </row>
    <row r="14" spans="1:14" ht="14.25" hidden="1" customHeight="1" x14ac:dyDescent="0.25">
      <c r="A14" s="63"/>
      <c r="B14" s="63" t="s">
        <v>174</v>
      </c>
      <c r="C14" s="58">
        <v>2</v>
      </c>
      <c r="D14" s="58">
        <v>0</v>
      </c>
      <c r="E14" s="58">
        <v>2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92</v>
      </c>
    </row>
    <row r="15" spans="1:14" ht="14.25" hidden="1" customHeight="1" x14ac:dyDescent="0.25">
      <c r="A15" s="47"/>
      <c r="B15" s="63" t="s">
        <v>290</v>
      </c>
      <c r="C15" s="58">
        <v>1</v>
      </c>
      <c r="D15" s="58">
        <v>0</v>
      </c>
      <c r="E15" s="58">
        <v>1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79</v>
      </c>
    </row>
    <row r="16" spans="1:14" ht="14.25" customHeight="1" x14ac:dyDescent="0.25">
      <c r="A16" s="54" t="s">
        <v>847</v>
      </c>
      <c r="B16" s="47"/>
      <c r="C16" s="66">
        <v>2049</v>
      </c>
      <c r="D16" s="65">
        <v>36</v>
      </c>
      <c r="E16" s="65">
        <v>154</v>
      </c>
      <c r="F16" s="65">
        <v>1108</v>
      </c>
      <c r="G16" s="65">
        <v>600</v>
      </c>
      <c r="H16" s="65">
        <v>117</v>
      </c>
      <c r="I16" s="65">
        <v>26</v>
      </c>
      <c r="J16" s="65">
        <v>8</v>
      </c>
      <c r="K16" s="65">
        <v>0</v>
      </c>
      <c r="L16" s="65">
        <v>142</v>
      </c>
    </row>
    <row r="17" spans="1:12" ht="14.25" customHeight="1" x14ac:dyDescent="0.25">
      <c r="A17" s="54"/>
      <c r="B17" s="63" t="s">
        <v>170</v>
      </c>
      <c r="C17" s="66">
        <v>1017</v>
      </c>
      <c r="D17" s="65">
        <v>0</v>
      </c>
      <c r="E17" s="65">
        <v>86</v>
      </c>
      <c r="F17" s="65">
        <v>544</v>
      </c>
      <c r="G17" s="65">
        <v>268</v>
      </c>
      <c r="H17" s="65">
        <v>85</v>
      </c>
      <c r="I17" s="65">
        <v>26</v>
      </c>
      <c r="J17" s="65">
        <v>8</v>
      </c>
      <c r="K17" s="65">
        <v>0</v>
      </c>
      <c r="L17" s="65">
        <v>147</v>
      </c>
    </row>
    <row r="18" spans="1:12" ht="14.25" customHeight="1" x14ac:dyDescent="0.25">
      <c r="A18" s="6"/>
      <c r="B18" s="63" t="s">
        <v>171</v>
      </c>
      <c r="C18" s="66">
        <v>934</v>
      </c>
      <c r="D18" s="65">
        <v>0</v>
      </c>
      <c r="E18" s="65">
        <v>23</v>
      </c>
      <c r="F18" s="65">
        <v>548</v>
      </c>
      <c r="G18" s="65">
        <v>331</v>
      </c>
      <c r="H18" s="65">
        <v>32</v>
      </c>
      <c r="I18" s="65">
        <v>0</v>
      </c>
      <c r="J18" s="65">
        <v>0</v>
      </c>
      <c r="K18" s="65">
        <v>0</v>
      </c>
      <c r="L18" s="65">
        <v>145</v>
      </c>
    </row>
    <row r="19" spans="1:12" ht="14.25" customHeight="1" x14ac:dyDescent="0.25">
      <c r="A19" s="54"/>
      <c r="B19" s="63" t="s">
        <v>172</v>
      </c>
      <c r="C19" s="66">
        <v>30</v>
      </c>
      <c r="D19" s="65">
        <v>30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</row>
    <row r="20" spans="1:12" ht="14.25" customHeight="1" x14ac:dyDescent="0.25">
      <c r="A20" s="54"/>
      <c r="B20" s="63" t="s">
        <v>173</v>
      </c>
      <c r="C20" s="66">
        <v>58</v>
      </c>
      <c r="D20" s="65">
        <v>6</v>
      </c>
      <c r="E20" s="65">
        <v>38</v>
      </c>
      <c r="F20" s="65">
        <v>13</v>
      </c>
      <c r="G20" s="65">
        <v>1</v>
      </c>
      <c r="H20" s="65">
        <v>0</v>
      </c>
      <c r="I20" s="65">
        <v>0</v>
      </c>
      <c r="J20" s="65">
        <v>0</v>
      </c>
      <c r="K20" s="65">
        <v>0</v>
      </c>
      <c r="L20" s="65">
        <v>86</v>
      </c>
    </row>
    <row r="21" spans="1:12" ht="14.25" customHeight="1" x14ac:dyDescent="0.25">
      <c r="A21" s="54"/>
      <c r="B21" s="63" t="s">
        <v>174</v>
      </c>
      <c r="C21" s="66">
        <v>5</v>
      </c>
      <c r="D21" s="65">
        <v>0</v>
      </c>
      <c r="E21" s="65">
        <v>5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90</v>
      </c>
    </row>
    <row r="22" spans="1:12" ht="14.25" customHeight="1" x14ac:dyDescent="0.25">
      <c r="A22" s="6"/>
      <c r="B22" s="63" t="s">
        <v>290</v>
      </c>
      <c r="C22" s="66">
        <v>5</v>
      </c>
      <c r="D22" s="65">
        <v>0</v>
      </c>
      <c r="E22" s="65">
        <v>2</v>
      </c>
      <c r="F22" s="65">
        <v>3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104</v>
      </c>
    </row>
    <row r="23" spans="1:12" ht="14.25" customHeight="1" x14ac:dyDescent="0.25">
      <c r="A23" s="54" t="s">
        <v>845</v>
      </c>
      <c r="B23" s="47"/>
      <c r="C23" s="66">
        <v>1984</v>
      </c>
      <c r="D23" s="65">
        <v>54</v>
      </c>
      <c r="E23" s="65">
        <v>131</v>
      </c>
      <c r="F23" s="65">
        <v>1162</v>
      </c>
      <c r="G23" s="65">
        <v>529</v>
      </c>
      <c r="H23" s="65">
        <v>76</v>
      </c>
      <c r="I23" s="65">
        <v>23</v>
      </c>
      <c r="J23" s="65">
        <v>5</v>
      </c>
      <c r="K23" s="65">
        <v>4</v>
      </c>
      <c r="L23" s="65">
        <v>139</v>
      </c>
    </row>
    <row r="24" spans="1:12" ht="14.25" customHeight="1" x14ac:dyDescent="0.25">
      <c r="A24" s="6"/>
      <c r="B24" s="63" t="s">
        <v>170</v>
      </c>
      <c r="C24" s="66">
        <v>889</v>
      </c>
      <c r="D24" s="65">
        <v>0</v>
      </c>
      <c r="E24" s="65">
        <v>77</v>
      </c>
      <c r="F24" s="65">
        <v>487</v>
      </c>
      <c r="G24" s="65">
        <v>238</v>
      </c>
      <c r="H24" s="65">
        <v>57</v>
      </c>
      <c r="I24" s="65">
        <v>23</v>
      </c>
      <c r="J24" s="65">
        <v>5</v>
      </c>
      <c r="K24" s="65">
        <v>2</v>
      </c>
      <c r="L24" s="65">
        <v>146</v>
      </c>
    </row>
    <row r="25" spans="1:12" ht="14.25" customHeight="1" x14ac:dyDescent="0.25">
      <c r="A25" s="54"/>
      <c r="B25" s="63" t="s">
        <v>171</v>
      </c>
      <c r="C25" s="66">
        <v>984</v>
      </c>
      <c r="D25" s="65">
        <v>1</v>
      </c>
      <c r="E25" s="65">
        <v>18</v>
      </c>
      <c r="F25" s="65">
        <v>653</v>
      </c>
      <c r="G25" s="65">
        <v>291</v>
      </c>
      <c r="H25" s="65">
        <v>19</v>
      </c>
      <c r="I25" s="65">
        <v>0</v>
      </c>
      <c r="J25" s="65">
        <v>0</v>
      </c>
      <c r="K25" s="65">
        <v>2</v>
      </c>
      <c r="L25" s="65">
        <v>143</v>
      </c>
    </row>
    <row r="26" spans="1:12" ht="14.25" customHeight="1" x14ac:dyDescent="0.25">
      <c r="A26" s="54"/>
      <c r="B26" s="63" t="s">
        <v>172</v>
      </c>
      <c r="C26" s="66">
        <v>46</v>
      </c>
      <c r="D26" s="65">
        <v>46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</row>
    <row r="27" spans="1:12" ht="14.25" customHeight="1" x14ac:dyDescent="0.25">
      <c r="A27" s="54"/>
      <c r="B27" s="63" t="s">
        <v>173</v>
      </c>
      <c r="C27" s="66">
        <v>63</v>
      </c>
      <c r="D27" s="65">
        <v>7</v>
      </c>
      <c r="E27" s="65">
        <v>36</v>
      </c>
      <c r="F27" s="65">
        <v>20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87</v>
      </c>
    </row>
    <row r="28" spans="1:12" ht="14.25" customHeight="1" x14ac:dyDescent="0.25">
      <c r="A28" s="54"/>
      <c r="B28" s="63" t="s">
        <v>174</v>
      </c>
      <c r="C28" s="66">
        <v>1</v>
      </c>
      <c r="D28" s="65">
        <v>0</v>
      </c>
      <c r="E28" s="65">
        <v>0</v>
      </c>
      <c r="F28" s="65">
        <v>1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105</v>
      </c>
    </row>
    <row r="29" spans="1:12" ht="14.25" customHeight="1" x14ac:dyDescent="0.25">
      <c r="A29" s="6"/>
      <c r="B29" s="63" t="s">
        <v>290</v>
      </c>
      <c r="C29" s="66">
        <v>1</v>
      </c>
      <c r="D29" s="65">
        <v>0</v>
      </c>
      <c r="E29" s="65">
        <v>0</v>
      </c>
      <c r="F29" s="65">
        <v>1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123</v>
      </c>
    </row>
    <row r="30" spans="1:12" ht="14.25" customHeight="1" x14ac:dyDescent="0.25">
      <c r="A30" s="54" t="s">
        <v>846</v>
      </c>
      <c r="B30" s="47"/>
      <c r="C30" s="66">
        <v>2024</v>
      </c>
      <c r="D30" s="65">
        <v>72</v>
      </c>
      <c r="E30" s="65">
        <v>139</v>
      </c>
      <c r="F30" s="65">
        <v>1017</v>
      </c>
      <c r="G30" s="65">
        <v>628</v>
      </c>
      <c r="H30" s="65">
        <v>84</v>
      </c>
      <c r="I30" s="65">
        <v>29</v>
      </c>
      <c r="J30" s="65">
        <v>14</v>
      </c>
      <c r="K30" s="65">
        <v>41</v>
      </c>
      <c r="L30" s="65">
        <v>142</v>
      </c>
    </row>
    <row r="31" spans="1:12" ht="14.25" customHeight="1" x14ac:dyDescent="0.25">
      <c r="A31" s="54"/>
      <c r="B31" s="63" t="s">
        <v>170</v>
      </c>
      <c r="C31" s="66">
        <v>1032</v>
      </c>
      <c r="D31" s="65">
        <v>0</v>
      </c>
      <c r="E31" s="65">
        <v>73</v>
      </c>
      <c r="F31" s="65">
        <v>517</v>
      </c>
      <c r="G31" s="65">
        <v>312</v>
      </c>
      <c r="H31" s="65">
        <v>76</v>
      </c>
      <c r="I31" s="65">
        <v>29</v>
      </c>
      <c r="J31" s="65">
        <v>13</v>
      </c>
      <c r="K31" s="65">
        <v>12</v>
      </c>
      <c r="L31" s="65">
        <v>151</v>
      </c>
    </row>
    <row r="32" spans="1:12" ht="14.25" customHeight="1" x14ac:dyDescent="0.25">
      <c r="A32" s="54"/>
      <c r="B32" s="63" t="s">
        <v>171</v>
      </c>
      <c r="C32" s="66">
        <v>846</v>
      </c>
      <c r="D32" s="65">
        <v>2</v>
      </c>
      <c r="E32" s="65">
        <v>21</v>
      </c>
      <c r="F32" s="65">
        <v>472</v>
      </c>
      <c r="G32" s="65">
        <v>315</v>
      </c>
      <c r="H32" s="65">
        <v>8</v>
      </c>
      <c r="I32" s="65">
        <v>0</v>
      </c>
      <c r="J32" s="65">
        <v>0</v>
      </c>
      <c r="K32" s="65">
        <v>28</v>
      </c>
      <c r="L32" s="65">
        <v>145</v>
      </c>
    </row>
    <row r="33" spans="1:12" ht="14.25" customHeight="1" x14ac:dyDescent="0.25">
      <c r="A33" s="54"/>
      <c r="B33" s="63" t="s">
        <v>172</v>
      </c>
      <c r="C33" s="66">
        <v>57</v>
      </c>
      <c r="D33" s="65">
        <v>57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</row>
    <row r="34" spans="1:12" ht="14.25" customHeight="1" x14ac:dyDescent="0.25">
      <c r="A34" s="54"/>
      <c r="B34" s="63" t="s">
        <v>173</v>
      </c>
      <c r="C34" s="66">
        <v>87</v>
      </c>
      <c r="D34" s="65">
        <v>13</v>
      </c>
      <c r="E34" s="65">
        <v>44</v>
      </c>
      <c r="F34" s="65">
        <v>27</v>
      </c>
      <c r="G34" s="65">
        <v>1</v>
      </c>
      <c r="H34" s="65">
        <v>0</v>
      </c>
      <c r="I34" s="65">
        <v>0</v>
      </c>
      <c r="J34" s="65">
        <v>1</v>
      </c>
      <c r="K34" s="65">
        <v>1</v>
      </c>
      <c r="L34" s="65">
        <v>91</v>
      </c>
    </row>
    <row r="35" spans="1:12" ht="14.25" customHeight="1" x14ac:dyDescent="0.25">
      <c r="A35" s="54"/>
      <c r="B35" s="63" t="s">
        <v>174</v>
      </c>
      <c r="C35" s="66">
        <v>1</v>
      </c>
      <c r="D35" s="65">
        <v>0</v>
      </c>
      <c r="E35" s="65">
        <v>0</v>
      </c>
      <c r="F35" s="65">
        <v>1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102</v>
      </c>
    </row>
    <row r="36" spans="1:12" ht="14.25" customHeight="1" x14ac:dyDescent="0.25">
      <c r="A36" s="54"/>
      <c r="B36" s="63" t="s">
        <v>290</v>
      </c>
      <c r="C36" s="66">
        <v>1</v>
      </c>
      <c r="D36" s="65">
        <v>0</v>
      </c>
      <c r="E36" s="65">
        <v>1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82</v>
      </c>
    </row>
    <row r="37" spans="1:12" ht="14.25" customHeight="1" x14ac:dyDescent="0.25">
      <c r="A37" s="54" t="s">
        <v>843</v>
      </c>
      <c r="B37" s="47"/>
      <c r="C37" s="66">
        <v>1849</v>
      </c>
      <c r="D37" s="65">
        <v>61</v>
      </c>
      <c r="E37" s="65">
        <v>125</v>
      </c>
      <c r="F37" s="65">
        <v>875</v>
      </c>
      <c r="G37" s="65">
        <v>637</v>
      </c>
      <c r="H37" s="65">
        <v>104</v>
      </c>
      <c r="I37" s="65">
        <v>35</v>
      </c>
      <c r="J37" s="65">
        <v>12</v>
      </c>
      <c r="K37" s="65">
        <v>0</v>
      </c>
      <c r="L37" s="65">
        <v>146</v>
      </c>
    </row>
    <row r="38" spans="1:12" ht="14.25" customHeight="1" x14ac:dyDescent="0.25">
      <c r="A38" s="54"/>
      <c r="B38" s="63" t="s">
        <v>170</v>
      </c>
      <c r="C38" s="66">
        <v>1046</v>
      </c>
      <c r="D38" s="65">
        <v>0</v>
      </c>
      <c r="E38" s="65">
        <v>51</v>
      </c>
      <c r="F38" s="65">
        <v>486</v>
      </c>
      <c r="G38" s="65">
        <v>384</v>
      </c>
      <c r="H38" s="65">
        <v>79</v>
      </c>
      <c r="I38" s="65">
        <v>35</v>
      </c>
      <c r="J38" s="65">
        <v>11</v>
      </c>
      <c r="K38" s="65">
        <v>0</v>
      </c>
      <c r="L38" s="65">
        <v>156</v>
      </c>
    </row>
    <row r="39" spans="1:12" ht="14.25" customHeight="1" x14ac:dyDescent="0.25">
      <c r="A39" s="54"/>
      <c r="B39" s="63" t="s">
        <v>171</v>
      </c>
      <c r="C39" s="66">
        <v>634</v>
      </c>
      <c r="D39" s="65">
        <v>0</v>
      </c>
      <c r="E39" s="65">
        <v>14</v>
      </c>
      <c r="F39" s="65">
        <v>359</v>
      </c>
      <c r="G39" s="65">
        <v>237</v>
      </c>
      <c r="H39" s="65">
        <v>24</v>
      </c>
      <c r="I39" s="65">
        <v>0</v>
      </c>
      <c r="J39" s="65">
        <v>0</v>
      </c>
      <c r="K39" s="65">
        <v>0</v>
      </c>
      <c r="L39" s="65">
        <v>148</v>
      </c>
    </row>
    <row r="40" spans="1:12" ht="14.25" customHeight="1" x14ac:dyDescent="0.25">
      <c r="A40" s="54"/>
      <c r="B40" s="63" t="s">
        <v>172</v>
      </c>
      <c r="C40" s="66">
        <v>48</v>
      </c>
      <c r="D40" s="65">
        <v>48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</row>
    <row r="41" spans="1:12" ht="14.25" customHeight="1" x14ac:dyDescent="0.25">
      <c r="A41" s="6"/>
      <c r="B41" s="63" t="s">
        <v>173</v>
      </c>
      <c r="C41" s="66">
        <v>116</v>
      </c>
      <c r="D41" s="65">
        <v>13</v>
      </c>
      <c r="E41" s="65">
        <v>57</v>
      </c>
      <c r="F41" s="65">
        <v>28</v>
      </c>
      <c r="G41" s="65">
        <v>16</v>
      </c>
      <c r="H41" s="65">
        <v>1</v>
      </c>
      <c r="I41" s="65">
        <v>0</v>
      </c>
      <c r="J41" s="65">
        <v>1</v>
      </c>
      <c r="K41" s="65">
        <v>0</v>
      </c>
      <c r="L41" s="65">
        <v>104</v>
      </c>
    </row>
    <row r="42" spans="1:12" ht="14.25" customHeight="1" x14ac:dyDescent="0.25">
      <c r="A42" s="54"/>
      <c r="B42" s="63" t="s">
        <v>174</v>
      </c>
      <c r="C42" s="66">
        <v>4</v>
      </c>
      <c r="D42" s="65">
        <v>0</v>
      </c>
      <c r="E42" s="65">
        <v>3</v>
      </c>
      <c r="F42" s="65">
        <v>1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95</v>
      </c>
    </row>
    <row r="43" spans="1:12" ht="14.25" customHeight="1" x14ac:dyDescent="0.25">
      <c r="A43" s="54"/>
      <c r="B43" s="63" t="s">
        <v>290</v>
      </c>
      <c r="C43" s="66">
        <v>1</v>
      </c>
      <c r="D43" s="65">
        <v>0</v>
      </c>
      <c r="E43" s="65">
        <v>0</v>
      </c>
      <c r="F43" s="65">
        <v>1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118</v>
      </c>
    </row>
    <row r="44" spans="1:12" ht="14.25" customHeight="1" x14ac:dyDescent="0.25">
      <c r="A44" s="54" t="s">
        <v>844</v>
      </c>
      <c r="B44" s="47"/>
      <c r="C44" s="66">
        <v>1953</v>
      </c>
      <c r="D44" s="65">
        <v>116</v>
      </c>
      <c r="E44" s="65">
        <v>104</v>
      </c>
      <c r="F44" s="65">
        <v>765</v>
      </c>
      <c r="G44" s="65">
        <v>736</v>
      </c>
      <c r="H44" s="65">
        <v>173</v>
      </c>
      <c r="I44" s="65">
        <v>33</v>
      </c>
      <c r="J44" s="65">
        <v>26</v>
      </c>
      <c r="K44" s="65">
        <v>0</v>
      </c>
      <c r="L44" s="65">
        <v>149</v>
      </c>
    </row>
    <row r="45" spans="1:12" ht="14.25" customHeight="1" x14ac:dyDescent="0.25">
      <c r="A45" s="54"/>
      <c r="B45" s="63" t="s">
        <v>170</v>
      </c>
      <c r="C45" s="66">
        <v>1047</v>
      </c>
      <c r="D45" s="65">
        <v>0</v>
      </c>
      <c r="E45" s="65">
        <v>36</v>
      </c>
      <c r="F45" s="65">
        <v>456</v>
      </c>
      <c r="G45" s="65">
        <v>413</v>
      </c>
      <c r="H45" s="65">
        <v>87</v>
      </c>
      <c r="I45" s="65">
        <v>30</v>
      </c>
      <c r="J45" s="65">
        <v>25</v>
      </c>
      <c r="K45" s="65">
        <v>0</v>
      </c>
      <c r="L45" s="65">
        <v>162</v>
      </c>
    </row>
    <row r="46" spans="1:12" ht="14.25" customHeight="1" x14ac:dyDescent="0.25">
      <c r="A46" s="54"/>
      <c r="B46" s="63" t="s">
        <v>171</v>
      </c>
      <c r="C46" s="66">
        <v>621</v>
      </c>
      <c r="D46" s="65">
        <v>0</v>
      </c>
      <c r="E46" s="65">
        <v>8</v>
      </c>
      <c r="F46" s="65">
        <v>261</v>
      </c>
      <c r="G46" s="65">
        <v>270</v>
      </c>
      <c r="H46" s="65">
        <v>78</v>
      </c>
      <c r="I46" s="65">
        <v>3</v>
      </c>
      <c r="J46" s="65">
        <v>1</v>
      </c>
      <c r="K46" s="65">
        <v>0</v>
      </c>
      <c r="L46" s="65">
        <v>160</v>
      </c>
    </row>
    <row r="47" spans="1:12" ht="14.25" customHeight="1" x14ac:dyDescent="0.25">
      <c r="A47" s="54"/>
      <c r="B47" s="63" t="s">
        <v>172</v>
      </c>
      <c r="C47" s="66">
        <v>97</v>
      </c>
      <c r="D47" s="65">
        <v>97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</row>
    <row r="48" spans="1:12" ht="14.25" customHeight="1" x14ac:dyDescent="0.25">
      <c r="A48" s="54"/>
      <c r="B48" s="63" t="s">
        <v>173</v>
      </c>
      <c r="C48" s="66">
        <v>181</v>
      </c>
      <c r="D48" s="65">
        <v>19</v>
      </c>
      <c r="E48" s="65">
        <v>55</v>
      </c>
      <c r="F48" s="65">
        <v>46</v>
      </c>
      <c r="G48" s="65">
        <v>53</v>
      </c>
      <c r="H48" s="65">
        <v>8</v>
      </c>
      <c r="I48" s="65">
        <v>0</v>
      </c>
      <c r="J48" s="65">
        <v>0</v>
      </c>
      <c r="K48" s="65">
        <v>0</v>
      </c>
      <c r="L48" s="65">
        <v>118</v>
      </c>
    </row>
    <row r="49" spans="1:12" ht="14.25" customHeight="1" x14ac:dyDescent="0.25">
      <c r="A49" s="54"/>
      <c r="B49" s="63" t="s">
        <v>290</v>
      </c>
      <c r="C49" s="66">
        <v>7</v>
      </c>
      <c r="D49" s="65">
        <v>0</v>
      </c>
      <c r="E49" s="65">
        <v>5</v>
      </c>
      <c r="F49" s="65">
        <v>2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97</v>
      </c>
    </row>
    <row r="50" spans="1:12" ht="14.25" customHeight="1" x14ac:dyDescent="0.25">
      <c r="A50" s="54" t="s">
        <v>842</v>
      </c>
      <c r="B50" s="47"/>
      <c r="C50" s="66">
        <v>1510</v>
      </c>
      <c r="D50" s="65">
        <v>245</v>
      </c>
      <c r="E50" s="65">
        <v>98</v>
      </c>
      <c r="F50" s="65">
        <v>508</v>
      </c>
      <c r="G50" s="65">
        <v>431</v>
      </c>
      <c r="H50" s="65">
        <v>155</v>
      </c>
      <c r="I50" s="65">
        <v>63</v>
      </c>
      <c r="J50" s="65">
        <v>10</v>
      </c>
      <c r="K50" s="65">
        <v>0</v>
      </c>
      <c r="L50" s="65">
        <v>136</v>
      </c>
    </row>
    <row r="51" spans="1:12" ht="14.25" customHeight="1" x14ac:dyDescent="0.25">
      <c r="A51" s="54"/>
      <c r="B51" s="63" t="s">
        <v>170</v>
      </c>
      <c r="C51" s="66">
        <v>659</v>
      </c>
      <c r="D51" s="65">
        <v>0</v>
      </c>
      <c r="E51" s="65">
        <v>30</v>
      </c>
      <c r="F51" s="65">
        <v>267</v>
      </c>
      <c r="G51" s="65">
        <v>230</v>
      </c>
      <c r="H51" s="65">
        <v>78</v>
      </c>
      <c r="I51" s="65">
        <v>44</v>
      </c>
      <c r="J51" s="65">
        <v>10</v>
      </c>
      <c r="K51" s="65">
        <v>0</v>
      </c>
      <c r="L51" s="65">
        <v>166</v>
      </c>
    </row>
    <row r="52" spans="1:12" ht="14.25" customHeight="1" x14ac:dyDescent="0.25">
      <c r="A52" s="54"/>
      <c r="B52" s="63" t="s">
        <v>171</v>
      </c>
      <c r="C52" s="66">
        <v>371</v>
      </c>
      <c r="D52" s="65">
        <v>0</v>
      </c>
      <c r="E52" s="65">
        <v>8</v>
      </c>
      <c r="F52" s="65">
        <v>161</v>
      </c>
      <c r="G52" s="65">
        <v>149</v>
      </c>
      <c r="H52" s="65">
        <v>51</v>
      </c>
      <c r="I52" s="65">
        <v>2</v>
      </c>
      <c r="J52" s="65">
        <v>0</v>
      </c>
      <c r="K52" s="65">
        <v>0</v>
      </c>
      <c r="L52" s="65">
        <v>160</v>
      </c>
    </row>
    <row r="53" spans="1:12" ht="14.25" customHeight="1" x14ac:dyDescent="0.25">
      <c r="A53" s="54"/>
      <c r="B53" s="63" t="s">
        <v>172</v>
      </c>
      <c r="C53" s="66">
        <v>164</v>
      </c>
      <c r="D53" s="65">
        <v>164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</row>
    <row r="54" spans="1:12" ht="14.25" customHeight="1" x14ac:dyDescent="0.25">
      <c r="A54" s="54"/>
      <c r="B54" s="63" t="s">
        <v>173</v>
      </c>
      <c r="C54" s="66">
        <v>314</v>
      </c>
      <c r="D54" s="65">
        <v>81</v>
      </c>
      <c r="E54" s="65">
        <v>59</v>
      </c>
      <c r="F54" s="65">
        <v>79</v>
      </c>
      <c r="G54" s="65">
        <v>52</v>
      </c>
      <c r="H54" s="65">
        <v>26</v>
      </c>
      <c r="I54" s="65">
        <v>17</v>
      </c>
      <c r="J54" s="65">
        <v>0</v>
      </c>
      <c r="K54" s="65">
        <v>0</v>
      </c>
      <c r="L54" s="65">
        <v>116</v>
      </c>
    </row>
    <row r="55" spans="1:12" ht="14.25" customHeight="1" x14ac:dyDescent="0.25">
      <c r="A55" s="54"/>
      <c r="B55" s="63" t="s">
        <v>290</v>
      </c>
      <c r="C55" s="66">
        <v>2</v>
      </c>
      <c r="D55" s="65">
        <v>0</v>
      </c>
      <c r="E55" s="65">
        <v>1</v>
      </c>
      <c r="F55" s="65">
        <v>1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100</v>
      </c>
    </row>
    <row r="56" spans="1:12" ht="14.25" customHeight="1" x14ac:dyDescent="0.25">
      <c r="A56" s="54" t="s">
        <v>841</v>
      </c>
      <c r="B56" s="47"/>
      <c r="C56" s="66">
        <v>1627</v>
      </c>
      <c r="D56" s="65">
        <v>367</v>
      </c>
      <c r="E56" s="65">
        <v>109</v>
      </c>
      <c r="F56" s="65">
        <v>368</v>
      </c>
      <c r="G56" s="65">
        <v>207</v>
      </c>
      <c r="H56" s="65">
        <v>88</v>
      </c>
      <c r="I56" s="65">
        <v>38</v>
      </c>
      <c r="J56" s="65">
        <v>8</v>
      </c>
      <c r="K56" s="65">
        <v>442</v>
      </c>
      <c r="L56" s="65">
        <v>106</v>
      </c>
    </row>
    <row r="57" spans="1:12" ht="14.25" customHeight="1" x14ac:dyDescent="0.25">
      <c r="A57" s="47"/>
      <c r="B57" s="63" t="s">
        <v>170</v>
      </c>
      <c r="C57" s="66">
        <v>583</v>
      </c>
      <c r="D57" s="65">
        <v>0</v>
      </c>
      <c r="E57" s="65">
        <v>29</v>
      </c>
      <c r="F57" s="65">
        <v>192</v>
      </c>
      <c r="G57" s="65">
        <v>94</v>
      </c>
      <c r="H57" s="65">
        <v>48</v>
      </c>
      <c r="I57" s="65">
        <v>28</v>
      </c>
      <c r="J57" s="65">
        <v>8</v>
      </c>
      <c r="K57" s="65">
        <v>184</v>
      </c>
      <c r="L57" s="65">
        <v>157</v>
      </c>
    </row>
    <row r="58" spans="1:12" ht="14.25" customHeight="1" x14ac:dyDescent="0.25">
      <c r="A58" s="47"/>
      <c r="B58" s="63" t="s">
        <v>171</v>
      </c>
      <c r="C58" s="66">
        <v>251</v>
      </c>
      <c r="D58" s="65">
        <v>0</v>
      </c>
      <c r="E58" s="65">
        <v>7</v>
      </c>
      <c r="F58" s="65">
        <v>61</v>
      </c>
      <c r="G58" s="65">
        <v>66</v>
      </c>
      <c r="H58" s="65">
        <v>22</v>
      </c>
      <c r="I58" s="65">
        <v>1</v>
      </c>
      <c r="J58" s="65">
        <v>0</v>
      </c>
      <c r="K58" s="65">
        <v>94</v>
      </c>
      <c r="L58" s="65">
        <v>161</v>
      </c>
    </row>
    <row r="59" spans="1:12" ht="14.25" customHeight="1" x14ac:dyDescent="0.25">
      <c r="A59" s="47"/>
      <c r="B59" s="63" t="s">
        <v>172</v>
      </c>
      <c r="C59" s="66">
        <v>292</v>
      </c>
      <c r="D59" s="65">
        <v>292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</row>
    <row r="60" spans="1:12" ht="14.25" customHeight="1" x14ac:dyDescent="0.25">
      <c r="A60" s="47"/>
      <c r="B60" s="63" t="s">
        <v>173</v>
      </c>
      <c r="C60" s="66">
        <v>498</v>
      </c>
      <c r="D60" s="65">
        <v>75</v>
      </c>
      <c r="E60" s="65">
        <v>71</v>
      </c>
      <c r="F60" s="65">
        <v>115</v>
      </c>
      <c r="G60" s="65">
        <v>47</v>
      </c>
      <c r="H60" s="65">
        <v>18</v>
      </c>
      <c r="I60" s="65">
        <v>9</v>
      </c>
      <c r="J60" s="65">
        <v>0</v>
      </c>
      <c r="K60" s="65">
        <v>163</v>
      </c>
      <c r="L60" s="65">
        <v>112</v>
      </c>
    </row>
    <row r="61" spans="1:12" ht="14.25" customHeight="1" x14ac:dyDescent="0.25">
      <c r="A61" s="47"/>
      <c r="B61" s="63" t="s">
        <v>290</v>
      </c>
      <c r="C61" s="66">
        <v>3</v>
      </c>
      <c r="D61" s="65">
        <v>0</v>
      </c>
      <c r="E61" s="65">
        <v>2</v>
      </c>
      <c r="F61" s="65">
        <v>0</v>
      </c>
      <c r="G61" s="65">
        <v>0</v>
      </c>
      <c r="H61" s="65">
        <v>0</v>
      </c>
      <c r="I61" s="65">
        <v>0</v>
      </c>
      <c r="J61" s="65">
        <v>0</v>
      </c>
      <c r="K61" s="65">
        <v>1</v>
      </c>
      <c r="L61" s="65">
        <v>93</v>
      </c>
    </row>
    <row r="62" spans="1:12" ht="14.25" customHeight="1" x14ac:dyDescent="0.25">
      <c r="A62" s="47"/>
      <c r="B62" s="63"/>
      <c r="C62" s="65"/>
      <c r="D62" s="65"/>
      <c r="E62" s="65"/>
      <c r="F62" s="65"/>
      <c r="G62" s="65"/>
      <c r="H62" s="65"/>
      <c r="I62" s="65"/>
      <c r="J62" s="65"/>
      <c r="K62" s="65"/>
      <c r="L62" s="65"/>
    </row>
    <row r="63" spans="1:12" ht="14.25" customHeight="1" x14ac:dyDescent="0.25">
      <c r="A63" s="106" t="s">
        <v>840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</row>
    <row r="64" spans="1:12" ht="14.25" customHeight="1" x14ac:dyDescent="0.25">
      <c r="A64" s="4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</row>
    <row r="65" spans="1:12" ht="14.25" customHeight="1" x14ac:dyDescent="0.25">
      <c r="A65" s="79" t="s">
        <v>363</v>
      </c>
      <c r="C65" s="58"/>
      <c r="D65" s="58"/>
      <c r="E65" s="58"/>
      <c r="F65" s="58"/>
      <c r="G65" s="58"/>
      <c r="H65" s="58"/>
      <c r="I65" s="58"/>
      <c r="J65" s="58"/>
      <c r="K65" s="58"/>
      <c r="L65" s="58"/>
    </row>
    <row r="66" spans="1:12" ht="14.25" customHeight="1" x14ac:dyDescent="0.25">
      <c r="A66" s="47" t="s">
        <v>556</v>
      </c>
    </row>
    <row r="67" spans="1:12" ht="14.25" customHeight="1" x14ac:dyDescent="0.25">
      <c r="A67" s="52" t="s">
        <v>933</v>
      </c>
    </row>
  </sheetData>
  <hyperlinks>
    <hyperlink ref="A63" location="Metadaten!A1" display="&lt;&lt;&lt; Metadaten" xr:uid="{13A3756E-A698-4056-AFF7-FA93399125C2}"/>
    <hyperlink ref="A3" location="Inhalt!A1" display="&lt;&lt;&lt; Inhalt" xr:uid="{06842D99-DEFB-40D8-B9D1-B12AE12F4D66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16:A61" numberStoredAsText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B07CC-0A8D-42E0-82FE-772876D6231C}">
  <dimension ref="A1:N43"/>
  <sheetViews>
    <sheetView zoomScaleNormal="100" workbookViewId="0">
      <pane ySplit="8" topLeftCell="A9" activePane="bottomLeft" state="frozen"/>
      <selection activeCell="G28" sqref="G28"/>
      <selection pane="bottomLeft"/>
    </sheetView>
  </sheetViews>
  <sheetFormatPr baseColWidth="10" defaultColWidth="11.42578125" defaultRowHeight="14.25" customHeight="1" x14ac:dyDescent="0.25"/>
  <cols>
    <col min="1" max="1" width="7.140625" style="52" customWidth="1"/>
    <col min="2" max="2" width="15.140625" style="4" customWidth="1"/>
    <col min="3" max="3" width="7.28515625" style="4" customWidth="1"/>
    <col min="4" max="11" width="15.85546875" style="4" customWidth="1"/>
    <col min="12" max="12" width="29.5703125" style="4" bestFit="1" customWidth="1"/>
    <col min="13" max="13" width="12" style="4" customWidth="1"/>
    <col min="14" max="16384" width="11.42578125" style="4"/>
  </cols>
  <sheetData>
    <row r="1" spans="1:14" s="24" customFormat="1" ht="15.75" x14ac:dyDescent="0.25">
      <c r="A1" s="24" t="s">
        <v>912</v>
      </c>
    </row>
    <row r="2" spans="1:14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4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4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4" ht="14.25" customHeight="1" x14ac:dyDescent="0.25">
      <c r="A5" s="63" t="s">
        <v>911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4" ht="14.2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4" s="7" customFormat="1" ht="14.25" customHeight="1" x14ac:dyDescent="0.25">
      <c r="A7" s="75"/>
      <c r="B7" s="75"/>
      <c r="C7" s="98" t="s">
        <v>1</v>
      </c>
      <c r="D7" s="190" t="s">
        <v>887</v>
      </c>
      <c r="E7" s="126"/>
      <c r="F7" s="126"/>
      <c r="G7" s="126"/>
      <c r="H7" s="126"/>
      <c r="I7" s="126"/>
      <c r="J7" s="126"/>
      <c r="K7" s="126"/>
      <c r="L7" s="75" t="s">
        <v>906</v>
      </c>
    </row>
    <row r="8" spans="1:14" s="90" customFormat="1" ht="14.25" customHeight="1" x14ac:dyDescent="0.25">
      <c r="A8" s="75" t="s">
        <v>389</v>
      </c>
      <c r="B8" s="75" t="s">
        <v>337</v>
      </c>
      <c r="C8" s="98"/>
      <c r="D8" s="98" t="s">
        <v>191</v>
      </c>
      <c r="E8" s="98" t="s">
        <v>192</v>
      </c>
      <c r="F8" s="98" t="s">
        <v>193</v>
      </c>
      <c r="G8" s="98" t="s">
        <v>194</v>
      </c>
      <c r="H8" s="98" t="s">
        <v>195</v>
      </c>
      <c r="I8" s="98" t="s">
        <v>196</v>
      </c>
      <c r="J8" s="98" t="s">
        <v>197</v>
      </c>
      <c r="K8" s="98" t="s">
        <v>43</v>
      </c>
      <c r="L8" s="98"/>
      <c r="M8" s="99"/>
      <c r="N8" s="99"/>
    </row>
    <row r="9" spans="1:14" ht="14.25" hidden="1" customHeight="1" x14ac:dyDescent="0.25">
      <c r="A9" s="63">
        <v>2014</v>
      </c>
      <c r="B9" s="63"/>
      <c r="C9" s="58">
        <v>1800</v>
      </c>
      <c r="D9" s="58">
        <v>22</v>
      </c>
      <c r="E9" s="58">
        <v>115</v>
      </c>
      <c r="F9" s="58">
        <v>846</v>
      </c>
      <c r="G9" s="58">
        <v>634</v>
      </c>
      <c r="H9" s="58">
        <v>149</v>
      </c>
      <c r="I9" s="58">
        <v>18</v>
      </c>
      <c r="J9" s="58">
        <v>15</v>
      </c>
      <c r="K9" s="58">
        <v>1</v>
      </c>
      <c r="L9" s="58">
        <v>150</v>
      </c>
    </row>
    <row r="10" spans="1:14" ht="14.25" hidden="1" customHeight="1" x14ac:dyDescent="0.25">
      <c r="A10" s="63"/>
      <c r="B10" s="63" t="s">
        <v>170</v>
      </c>
      <c r="C10" s="58">
        <v>944</v>
      </c>
      <c r="D10" s="58">
        <v>0</v>
      </c>
      <c r="E10" s="58">
        <v>63</v>
      </c>
      <c r="F10" s="58">
        <v>489</v>
      </c>
      <c r="G10" s="58">
        <v>265</v>
      </c>
      <c r="H10" s="58">
        <v>94</v>
      </c>
      <c r="I10" s="58">
        <v>17</v>
      </c>
      <c r="J10" s="58">
        <v>15</v>
      </c>
      <c r="K10" s="58">
        <v>1</v>
      </c>
      <c r="L10" s="58">
        <v>153</v>
      </c>
    </row>
    <row r="11" spans="1:14" ht="14.25" hidden="1" customHeight="1" x14ac:dyDescent="0.25">
      <c r="A11" s="47"/>
      <c r="B11" s="63" t="s">
        <v>171</v>
      </c>
      <c r="C11" s="58">
        <v>796</v>
      </c>
      <c r="D11" s="58">
        <v>0</v>
      </c>
      <c r="E11" s="58">
        <v>23</v>
      </c>
      <c r="F11" s="58">
        <v>349</v>
      </c>
      <c r="G11" s="58">
        <v>368</v>
      </c>
      <c r="H11" s="58">
        <v>55</v>
      </c>
      <c r="I11" s="58">
        <v>1</v>
      </c>
      <c r="J11" s="58">
        <v>0</v>
      </c>
      <c r="K11" s="58">
        <v>0</v>
      </c>
      <c r="L11" s="58">
        <v>154</v>
      </c>
    </row>
    <row r="12" spans="1:14" ht="14.25" hidden="1" customHeight="1" x14ac:dyDescent="0.25">
      <c r="A12" s="63"/>
      <c r="B12" s="63" t="s">
        <v>172</v>
      </c>
      <c r="C12" s="58">
        <v>18</v>
      </c>
      <c r="D12" s="58">
        <v>18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</row>
    <row r="13" spans="1:14" ht="14.25" hidden="1" customHeight="1" x14ac:dyDescent="0.25">
      <c r="A13" s="47"/>
      <c r="B13" s="63" t="s">
        <v>173</v>
      </c>
      <c r="C13" s="58">
        <v>39</v>
      </c>
      <c r="D13" s="58">
        <v>4</v>
      </c>
      <c r="E13" s="58">
        <v>26</v>
      </c>
      <c r="F13" s="58">
        <v>8</v>
      </c>
      <c r="G13" s="58">
        <v>1</v>
      </c>
      <c r="H13" s="58">
        <v>0</v>
      </c>
      <c r="I13" s="58">
        <v>0</v>
      </c>
      <c r="J13" s="58">
        <v>0</v>
      </c>
      <c r="K13" s="58">
        <v>0</v>
      </c>
      <c r="L13" s="58">
        <v>87</v>
      </c>
    </row>
    <row r="14" spans="1:14" ht="14.25" hidden="1" customHeight="1" x14ac:dyDescent="0.25">
      <c r="A14" s="63"/>
      <c r="B14" s="63" t="s">
        <v>174</v>
      </c>
      <c r="C14" s="58">
        <v>2</v>
      </c>
      <c r="D14" s="58">
        <v>0</v>
      </c>
      <c r="E14" s="58">
        <v>2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92</v>
      </c>
    </row>
    <row r="15" spans="1:14" ht="14.25" hidden="1" customHeight="1" x14ac:dyDescent="0.25">
      <c r="A15" s="47"/>
      <c r="B15" s="63" t="s">
        <v>290</v>
      </c>
      <c r="C15" s="58">
        <v>1</v>
      </c>
      <c r="D15" s="58">
        <v>0</v>
      </c>
      <c r="E15" s="58">
        <v>1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79</v>
      </c>
    </row>
    <row r="16" spans="1:14" ht="14.25" customHeight="1" x14ac:dyDescent="0.25">
      <c r="A16" s="54" t="s">
        <v>841</v>
      </c>
      <c r="B16" s="47"/>
      <c r="C16" s="66">
        <v>1627</v>
      </c>
      <c r="D16" s="65">
        <v>393</v>
      </c>
      <c r="E16" s="65">
        <v>71</v>
      </c>
      <c r="F16" s="65">
        <v>329</v>
      </c>
      <c r="G16" s="65">
        <v>401</v>
      </c>
      <c r="H16" s="65">
        <v>257</v>
      </c>
      <c r="I16" s="65">
        <v>78</v>
      </c>
      <c r="J16" s="65">
        <v>29</v>
      </c>
      <c r="K16" s="65">
        <v>69</v>
      </c>
      <c r="L16" s="65">
        <v>135</v>
      </c>
    </row>
    <row r="17" spans="1:12" ht="14.25" customHeight="1" x14ac:dyDescent="0.25">
      <c r="A17" s="54"/>
      <c r="B17" s="63" t="s">
        <v>170</v>
      </c>
      <c r="C17" s="66">
        <v>583</v>
      </c>
      <c r="D17" s="65">
        <v>0</v>
      </c>
      <c r="E17" s="65">
        <v>0</v>
      </c>
      <c r="F17" s="65">
        <v>167</v>
      </c>
      <c r="G17" s="65">
        <v>215</v>
      </c>
      <c r="H17" s="65">
        <v>123</v>
      </c>
      <c r="I17" s="65">
        <v>36</v>
      </c>
      <c r="J17" s="65">
        <v>24</v>
      </c>
      <c r="K17" s="65">
        <v>18</v>
      </c>
      <c r="L17" s="65">
        <v>186</v>
      </c>
    </row>
    <row r="18" spans="1:12" ht="14.25" customHeight="1" x14ac:dyDescent="0.25">
      <c r="A18" s="54"/>
      <c r="B18" s="63" t="s">
        <v>171</v>
      </c>
      <c r="C18" s="66">
        <v>251</v>
      </c>
      <c r="D18" s="65">
        <v>0</v>
      </c>
      <c r="E18" s="65">
        <v>0</v>
      </c>
      <c r="F18" s="65">
        <v>31</v>
      </c>
      <c r="G18" s="65">
        <v>81</v>
      </c>
      <c r="H18" s="65">
        <v>100</v>
      </c>
      <c r="I18" s="65">
        <v>20</v>
      </c>
      <c r="J18" s="65">
        <v>0</v>
      </c>
      <c r="K18" s="65">
        <v>19</v>
      </c>
      <c r="L18" s="65">
        <v>199</v>
      </c>
    </row>
    <row r="19" spans="1:12" ht="14.25" customHeight="1" x14ac:dyDescent="0.25">
      <c r="A19" s="54"/>
      <c r="B19" s="63" t="s">
        <v>172</v>
      </c>
      <c r="C19" s="66">
        <v>292</v>
      </c>
      <c r="D19" s="65">
        <v>286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6</v>
      </c>
      <c r="L19" s="65">
        <v>0</v>
      </c>
    </row>
    <row r="20" spans="1:12" ht="14.25" customHeight="1" x14ac:dyDescent="0.25">
      <c r="A20" s="54"/>
      <c r="B20" s="63" t="s">
        <v>173</v>
      </c>
      <c r="C20" s="66">
        <v>498</v>
      </c>
      <c r="D20" s="65">
        <v>107</v>
      </c>
      <c r="E20" s="65">
        <v>71</v>
      </c>
      <c r="F20" s="65">
        <v>128</v>
      </c>
      <c r="G20" s="65">
        <v>105</v>
      </c>
      <c r="H20" s="65">
        <v>34</v>
      </c>
      <c r="I20" s="65">
        <v>22</v>
      </c>
      <c r="J20" s="65">
        <v>5</v>
      </c>
      <c r="K20" s="65">
        <v>26</v>
      </c>
      <c r="L20" s="65">
        <v>125</v>
      </c>
    </row>
    <row r="21" spans="1:12" ht="14.25" customHeight="1" x14ac:dyDescent="0.25">
      <c r="A21" s="54"/>
      <c r="B21" s="63" t="s">
        <v>290</v>
      </c>
      <c r="C21" s="66">
        <v>3</v>
      </c>
      <c r="D21" s="65">
        <v>0</v>
      </c>
      <c r="E21" s="65">
        <v>0</v>
      </c>
      <c r="F21" s="65">
        <v>3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116</v>
      </c>
    </row>
    <row r="22" spans="1:12" ht="14.25" customHeight="1" x14ac:dyDescent="0.25">
      <c r="A22" s="54" t="s">
        <v>902</v>
      </c>
      <c r="B22" s="47"/>
      <c r="C22" s="66">
        <v>1524</v>
      </c>
      <c r="D22" s="65">
        <v>414</v>
      </c>
      <c r="E22" s="65">
        <v>36</v>
      </c>
      <c r="F22" s="65">
        <v>330</v>
      </c>
      <c r="G22" s="65">
        <v>300</v>
      </c>
      <c r="H22" s="65">
        <v>224</v>
      </c>
      <c r="I22" s="65">
        <v>72</v>
      </c>
      <c r="J22" s="65">
        <v>15</v>
      </c>
      <c r="K22" s="65">
        <v>133</v>
      </c>
      <c r="L22" s="65">
        <v>127</v>
      </c>
    </row>
    <row r="23" spans="1:12" ht="14.25" customHeight="1" x14ac:dyDescent="0.25">
      <c r="A23" s="47"/>
      <c r="B23" s="63" t="s">
        <v>170</v>
      </c>
      <c r="C23" s="66">
        <v>514</v>
      </c>
      <c r="D23" s="65">
        <v>0</v>
      </c>
      <c r="E23" s="65">
        <v>0</v>
      </c>
      <c r="F23" s="65">
        <v>143</v>
      </c>
      <c r="G23" s="65">
        <v>151</v>
      </c>
      <c r="H23" s="65">
        <v>101</v>
      </c>
      <c r="I23" s="65">
        <v>53</v>
      </c>
      <c r="J23" s="65">
        <v>11</v>
      </c>
      <c r="K23" s="65">
        <v>55</v>
      </c>
      <c r="L23" s="65">
        <v>187</v>
      </c>
    </row>
    <row r="24" spans="1:12" ht="14.25" customHeight="1" x14ac:dyDescent="0.25">
      <c r="A24" s="47"/>
      <c r="B24" s="63" t="s">
        <v>171</v>
      </c>
      <c r="C24" s="66">
        <v>200</v>
      </c>
      <c r="D24" s="65">
        <v>0</v>
      </c>
      <c r="E24" s="65">
        <v>0</v>
      </c>
      <c r="F24" s="65">
        <v>28</v>
      </c>
      <c r="G24" s="65">
        <v>50</v>
      </c>
      <c r="H24" s="65">
        <v>86</v>
      </c>
      <c r="I24" s="65">
        <v>4</v>
      </c>
      <c r="J24" s="65">
        <v>0</v>
      </c>
      <c r="K24" s="65">
        <v>32</v>
      </c>
      <c r="L24" s="65">
        <v>198</v>
      </c>
    </row>
    <row r="25" spans="1:12" ht="14.25" customHeight="1" x14ac:dyDescent="0.25">
      <c r="A25" s="47"/>
      <c r="B25" s="63" t="s">
        <v>172</v>
      </c>
      <c r="C25" s="66">
        <v>317</v>
      </c>
      <c r="D25" s="65">
        <v>304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13</v>
      </c>
      <c r="L25" s="65">
        <v>0</v>
      </c>
    </row>
    <row r="26" spans="1:12" ht="14.25" customHeight="1" x14ac:dyDescent="0.25">
      <c r="A26" s="47"/>
      <c r="B26" s="63" t="s">
        <v>173</v>
      </c>
      <c r="C26" s="66">
        <v>491</v>
      </c>
      <c r="D26" s="65">
        <v>110</v>
      </c>
      <c r="E26" s="65">
        <v>36</v>
      </c>
      <c r="F26" s="65">
        <v>157</v>
      </c>
      <c r="G26" s="65">
        <v>99</v>
      </c>
      <c r="H26" s="65">
        <v>37</v>
      </c>
      <c r="I26" s="65">
        <v>15</v>
      </c>
      <c r="J26" s="65">
        <v>4</v>
      </c>
      <c r="K26" s="65">
        <v>33</v>
      </c>
      <c r="L26" s="65">
        <v>126</v>
      </c>
    </row>
    <row r="27" spans="1:12" ht="14.25" customHeight="1" x14ac:dyDescent="0.25">
      <c r="A27" s="47"/>
      <c r="B27" s="63" t="s">
        <v>290</v>
      </c>
      <c r="C27" s="66">
        <v>2</v>
      </c>
      <c r="D27" s="65">
        <v>0</v>
      </c>
      <c r="E27" s="65">
        <v>0</v>
      </c>
      <c r="F27" s="65">
        <v>2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132</v>
      </c>
    </row>
    <row r="28" spans="1:12" ht="14.25" customHeight="1" x14ac:dyDescent="0.25">
      <c r="A28" s="54" t="s">
        <v>981</v>
      </c>
      <c r="B28" s="47"/>
      <c r="C28" s="66">
        <v>1590</v>
      </c>
      <c r="D28" s="65">
        <v>486</v>
      </c>
      <c r="E28" s="65">
        <v>34</v>
      </c>
      <c r="F28" s="65">
        <v>385</v>
      </c>
      <c r="G28" s="65">
        <v>351</v>
      </c>
      <c r="H28" s="65">
        <v>179</v>
      </c>
      <c r="I28" s="65">
        <v>73</v>
      </c>
      <c r="J28" s="65">
        <v>25</v>
      </c>
      <c r="K28" s="65">
        <v>57</v>
      </c>
      <c r="L28" s="65">
        <v>118</v>
      </c>
    </row>
    <row r="29" spans="1:12" ht="14.25" customHeight="1" x14ac:dyDescent="0.25">
      <c r="A29" s="47"/>
      <c r="B29" s="63" t="s">
        <v>170</v>
      </c>
      <c r="C29" s="66">
        <v>531</v>
      </c>
      <c r="D29" s="65">
        <v>0</v>
      </c>
      <c r="E29" s="65">
        <v>0</v>
      </c>
      <c r="F29" s="65">
        <v>155</v>
      </c>
      <c r="G29" s="65">
        <v>191</v>
      </c>
      <c r="H29" s="65">
        <v>91</v>
      </c>
      <c r="I29" s="65">
        <v>53</v>
      </c>
      <c r="J29" s="65">
        <v>22</v>
      </c>
      <c r="K29" s="65">
        <v>19</v>
      </c>
      <c r="L29" s="65">
        <v>181</v>
      </c>
    </row>
    <row r="30" spans="1:12" ht="14.25" customHeight="1" x14ac:dyDescent="0.25">
      <c r="A30" s="47"/>
      <c r="B30" s="63" t="s">
        <v>171</v>
      </c>
      <c r="C30" s="66">
        <v>176</v>
      </c>
      <c r="D30" s="65">
        <v>0</v>
      </c>
      <c r="E30" s="65">
        <v>0</v>
      </c>
      <c r="F30" s="65">
        <v>47</v>
      </c>
      <c r="G30" s="65">
        <v>62</v>
      </c>
      <c r="H30" s="65">
        <v>49</v>
      </c>
      <c r="I30" s="65">
        <v>8</v>
      </c>
      <c r="J30" s="65">
        <v>2</v>
      </c>
      <c r="K30" s="65">
        <v>8</v>
      </c>
      <c r="L30" s="65">
        <v>176</v>
      </c>
    </row>
    <row r="31" spans="1:12" ht="14.25" customHeight="1" x14ac:dyDescent="0.25">
      <c r="A31" s="47"/>
      <c r="B31" s="63" t="s">
        <v>172</v>
      </c>
      <c r="C31" s="66">
        <v>338</v>
      </c>
      <c r="D31" s="65">
        <v>338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</row>
    <row r="32" spans="1:12" ht="14.25" customHeight="1" x14ac:dyDescent="0.25">
      <c r="A32" s="47"/>
      <c r="B32" s="63" t="s">
        <v>173</v>
      </c>
      <c r="C32" s="66">
        <v>545</v>
      </c>
      <c r="D32" s="65">
        <v>148</v>
      </c>
      <c r="E32" s="65">
        <v>34</v>
      </c>
      <c r="F32" s="65">
        <v>183</v>
      </c>
      <c r="G32" s="65">
        <v>98</v>
      </c>
      <c r="H32" s="65">
        <v>39</v>
      </c>
      <c r="I32" s="65">
        <v>12</v>
      </c>
      <c r="J32" s="65">
        <v>1</v>
      </c>
      <c r="K32" s="65">
        <v>30</v>
      </c>
      <c r="L32" s="65">
        <v>111</v>
      </c>
    </row>
    <row r="33" spans="1:12" ht="14.25" customHeight="1" x14ac:dyDescent="0.25">
      <c r="A33" s="54" t="s">
        <v>1088</v>
      </c>
      <c r="B33" s="47"/>
      <c r="C33" s="66">
        <v>1564</v>
      </c>
      <c r="D33" s="65">
        <v>504</v>
      </c>
      <c r="E33" s="65">
        <v>37</v>
      </c>
      <c r="F33" s="65">
        <v>382</v>
      </c>
      <c r="G33" s="65">
        <v>358</v>
      </c>
      <c r="H33" s="65">
        <v>184</v>
      </c>
      <c r="I33" s="65">
        <v>63</v>
      </c>
      <c r="J33" s="65">
        <v>20</v>
      </c>
      <c r="K33" s="65">
        <v>16</v>
      </c>
      <c r="L33" s="65">
        <v>117.65</v>
      </c>
    </row>
    <row r="34" spans="1:12" ht="14.25" customHeight="1" x14ac:dyDescent="0.25">
      <c r="A34" s="47"/>
      <c r="B34" s="63" t="s">
        <v>170</v>
      </c>
      <c r="C34" s="66">
        <v>400</v>
      </c>
      <c r="D34" s="65">
        <v>0</v>
      </c>
      <c r="E34" s="65">
        <v>0</v>
      </c>
      <c r="F34" s="65">
        <v>133</v>
      </c>
      <c r="G34" s="65">
        <v>160</v>
      </c>
      <c r="H34" s="65">
        <v>55</v>
      </c>
      <c r="I34" s="65">
        <v>32</v>
      </c>
      <c r="J34" s="65">
        <v>11</v>
      </c>
      <c r="K34" s="65">
        <v>9</v>
      </c>
      <c r="L34" s="65">
        <v>176.3</v>
      </c>
    </row>
    <row r="35" spans="1:12" ht="14.25" customHeight="1" x14ac:dyDescent="0.25">
      <c r="A35" s="47"/>
      <c r="B35" s="63" t="s">
        <v>171</v>
      </c>
      <c r="C35" s="66">
        <v>173</v>
      </c>
      <c r="D35" s="65">
        <v>0</v>
      </c>
      <c r="E35" s="65">
        <v>0</v>
      </c>
      <c r="F35" s="65">
        <v>46</v>
      </c>
      <c r="G35" s="65">
        <v>50</v>
      </c>
      <c r="H35" s="65">
        <v>63</v>
      </c>
      <c r="I35" s="65">
        <v>8</v>
      </c>
      <c r="J35" s="65">
        <v>3</v>
      </c>
      <c r="K35" s="65">
        <v>3</v>
      </c>
      <c r="L35" s="65">
        <v>182.03</v>
      </c>
    </row>
    <row r="36" spans="1:12" ht="14.25" customHeight="1" x14ac:dyDescent="0.25">
      <c r="A36" s="47"/>
      <c r="B36" s="63" t="s">
        <v>172</v>
      </c>
      <c r="C36" s="66">
        <v>362</v>
      </c>
      <c r="D36" s="65">
        <v>362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</row>
    <row r="37" spans="1:12" ht="14.25" customHeight="1" x14ac:dyDescent="0.25">
      <c r="A37" s="47"/>
      <c r="B37" s="63" t="s">
        <v>173</v>
      </c>
      <c r="C37" s="66">
        <v>626</v>
      </c>
      <c r="D37" s="65">
        <v>142</v>
      </c>
      <c r="E37" s="65">
        <v>37</v>
      </c>
      <c r="F37" s="65">
        <v>201</v>
      </c>
      <c r="G37" s="65">
        <v>148</v>
      </c>
      <c r="H37" s="65">
        <v>66</v>
      </c>
      <c r="I37" s="65">
        <v>23</v>
      </c>
      <c r="J37" s="65">
        <v>6</v>
      </c>
      <c r="K37" s="65">
        <v>3</v>
      </c>
      <c r="L37" s="65">
        <v>130.55000000000001</v>
      </c>
    </row>
    <row r="38" spans="1:12" ht="14.25" customHeight="1" x14ac:dyDescent="0.25">
      <c r="A38" s="47"/>
      <c r="B38" s="63" t="s">
        <v>174</v>
      </c>
      <c r="C38" s="66">
        <v>3</v>
      </c>
      <c r="D38" s="65">
        <v>0</v>
      </c>
      <c r="E38" s="65">
        <v>0</v>
      </c>
      <c r="F38" s="65">
        <v>2</v>
      </c>
      <c r="G38" s="65">
        <v>0</v>
      </c>
      <c r="H38" s="65">
        <v>0</v>
      </c>
      <c r="I38" s="65">
        <v>0</v>
      </c>
      <c r="J38" s="65">
        <v>0</v>
      </c>
      <c r="K38" s="65">
        <v>1</v>
      </c>
      <c r="L38" s="65">
        <v>87.33</v>
      </c>
    </row>
    <row r="40" spans="1:12" ht="14.25" customHeight="1" x14ac:dyDescent="0.25">
      <c r="A40" s="106" t="s">
        <v>840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2" ht="14.25" customHeight="1" x14ac:dyDescent="0.25">
      <c r="A41" s="4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2" ht="14.25" customHeight="1" x14ac:dyDescent="0.25">
      <c r="A42" s="79" t="s">
        <v>363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</row>
    <row r="43" spans="1:12" ht="14.25" customHeight="1" x14ac:dyDescent="0.25">
      <c r="A43" s="47" t="s">
        <v>556</v>
      </c>
    </row>
  </sheetData>
  <hyperlinks>
    <hyperlink ref="A40" location="Metadaten!A1" display="&lt;&lt;&lt; Metadaten" xr:uid="{F65B3CDF-2785-477D-A4BA-DE437F036D66}"/>
    <hyperlink ref="A3" location="Inhalt!A1" display="&lt;&lt;&lt; Inhalt" xr:uid="{6B4A8FB8-0415-40E0-887D-67D76210CF46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2 A16 A28 A33" numberStoredAsText="1"/>
  </ignoredError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N44"/>
  <sheetViews>
    <sheetView zoomScaleNormal="100" workbookViewId="0">
      <pane ySplit="8" topLeftCell="A9" activePane="bottomLeft" state="frozen"/>
      <selection activeCell="E27" sqref="E27"/>
      <selection pane="bottomLeft"/>
    </sheetView>
  </sheetViews>
  <sheetFormatPr baseColWidth="10" defaultColWidth="11.42578125" defaultRowHeight="15.75" customHeight="1" x14ac:dyDescent="0.25"/>
  <cols>
    <col min="1" max="1" width="8.5703125" style="52" customWidth="1"/>
    <col min="2" max="2" width="7.85546875" style="4" customWidth="1"/>
    <col min="3" max="4" width="20.140625" style="4" customWidth="1"/>
    <col min="5" max="5" width="23.85546875" style="4" customWidth="1"/>
    <col min="6" max="9" width="20.140625" style="4" customWidth="1"/>
    <col min="10" max="10" width="14.7109375" style="4" bestFit="1" customWidth="1"/>
    <col min="11" max="16384" width="11.42578125" style="4"/>
  </cols>
  <sheetData>
    <row r="1" spans="1:14" s="24" customFormat="1" x14ac:dyDescent="0.25">
      <c r="A1" s="24" t="s">
        <v>719</v>
      </c>
    </row>
    <row r="2" spans="1:14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</row>
    <row r="3" spans="1:14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  <c r="I3" s="63"/>
      <c r="J3" s="63"/>
    </row>
    <row r="4" spans="1:14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</row>
    <row r="5" spans="1:14" ht="14.25" customHeight="1" x14ac:dyDescent="0.25">
      <c r="A5" s="63" t="s">
        <v>541</v>
      </c>
      <c r="B5" s="61"/>
      <c r="C5" s="61"/>
      <c r="D5" s="61"/>
      <c r="E5" s="61"/>
      <c r="F5" s="61"/>
      <c r="G5" s="61"/>
      <c r="H5" s="61"/>
      <c r="I5" s="61"/>
      <c r="J5" s="61"/>
    </row>
    <row r="6" spans="1:14" ht="14.25" customHeight="1" x14ac:dyDescent="0.25">
      <c r="A6" s="63"/>
      <c r="B6" s="61"/>
      <c r="C6" s="61"/>
      <c r="D6" s="61"/>
      <c r="E6" s="61"/>
      <c r="F6" s="61"/>
      <c r="G6" s="61"/>
      <c r="H6" s="61"/>
      <c r="I6" s="61"/>
      <c r="J6" s="61"/>
    </row>
    <row r="7" spans="1:14" s="7" customFormat="1" ht="14.25" customHeight="1" x14ac:dyDescent="0.25">
      <c r="A7" s="75"/>
      <c r="B7" s="75"/>
      <c r="C7" s="75" t="s">
        <v>86</v>
      </c>
      <c r="D7" s="72"/>
      <c r="E7" s="72"/>
      <c r="F7" s="72"/>
      <c r="G7" s="72"/>
      <c r="H7" s="72"/>
      <c r="I7" s="72"/>
      <c r="J7" s="97" t="s">
        <v>681</v>
      </c>
    </row>
    <row r="8" spans="1:14" s="90" customFormat="1" ht="21" customHeight="1" x14ac:dyDescent="0.2">
      <c r="A8" s="75" t="s">
        <v>389</v>
      </c>
      <c r="B8" s="75" t="s">
        <v>1</v>
      </c>
      <c r="C8" s="185" t="s">
        <v>87</v>
      </c>
      <c r="D8" s="185" t="s">
        <v>88</v>
      </c>
      <c r="E8" s="185" t="s">
        <v>996</v>
      </c>
      <c r="F8" s="185" t="s">
        <v>90</v>
      </c>
      <c r="G8" s="185" t="s">
        <v>91</v>
      </c>
      <c r="H8" s="185" t="s">
        <v>92</v>
      </c>
      <c r="I8" s="185" t="s">
        <v>93</v>
      </c>
      <c r="J8" s="82" t="s">
        <v>682</v>
      </c>
      <c r="K8" s="99"/>
      <c r="L8" s="99"/>
      <c r="M8" s="99"/>
      <c r="N8" s="99"/>
    </row>
    <row r="9" spans="1:14" ht="14.25" customHeight="1" x14ac:dyDescent="0.25">
      <c r="A9" s="54">
        <v>2005</v>
      </c>
      <c r="B9" s="66">
        <v>1876</v>
      </c>
      <c r="C9" s="65">
        <v>179</v>
      </c>
      <c r="D9" s="65">
        <v>307</v>
      </c>
      <c r="E9" s="65">
        <v>350</v>
      </c>
      <c r="F9" s="65">
        <v>395</v>
      </c>
      <c r="G9" s="65">
        <v>138</v>
      </c>
      <c r="H9" s="65">
        <v>361</v>
      </c>
      <c r="I9" s="65">
        <v>146</v>
      </c>
      <c r="J9" s="65">
        <v>120</v>
      </c>
    </row>
    <row r="10" spans="1:14" ht="14.25" customHeight="1" x14ac:dyDescent="0.25">
      <c r="A10" s="54">
        <v>2006</v>
      </c>
      <c r="B10" s="66">
        <v>1891</v>
      </c>
      <c r="C10" s="65">
        <v>158</v>
      </c>
      <c r="D10" s="65">
        <v>301</v>
      </c>
      <c r="E10" s="65">
        <v>226</v>
      </c>
      <c r="F10" s="65">
        <v>450</v>
      </c>
      <c r="G10" s="65">
        <v>150</v>
      </c>
      <c r="H10" s="65">
        <v>439</v>
      </c>
      <c r="I10" s="65">
        <v>167</v>
      </c>
      <c r="J10" s="65">
        <v>127</v>
      </c>
    </row>
    <row r="11" spans="1:14" ht="14.25" customHeight="1" x14ac:dyDescent="0.25">
      <c r="A11" s="54">
        <v>2007</v>
      </c>
      <c r="B11" s="66">
        <v>1987</v>
      </c>
      <c r="C11" s="65">
        <v>142</v>
      </c>
      <c r="D11" s="65">
        <v>277</v>
      </c>
      <c r="E11" s="65">
        <v>235</v>
      </c>
      <c r="F11" s="65">
        <v>459</v>
      </c>
      <c r="G11" s="65">
        <v>234</v>
      </c>
      <c r="H11" s="65">
        <v>409</v>
      </c>
      <c r="I11" s="65">
        <v>231</v>
      </c>
      <c r="J11" s="65">
        <v>133</v>
      </c>
    </row>
    <row r="12" spans="1:14" ht="14.25" customHeight="1" x14ac:dyDescent="0.25">
      <c r="A12" s="54">
        <v>2008</v>
      </c>
      <c r="B12" s="66">
        <v>2005</v>
      </c>
      <c r="C12" s="65">
        <v>167</v>
      </c>
      <c r="D12" s="65">
        <v>374</v>
      </c>
      <c r="E12" s="65">
        <v>248</v>
      </c>
      <c r="F12" s="65">
        <v>458</v>
      </c>
      <c r="G12" s="65">
        <v>224</v>
      </c>
      <c r="H12" s="65">
        <v>312</v>
      </c>
      <c r="I12" s="65">
        <v>222</v>
      </c>
      <c r="J12" s="65">
        <v>127</v>
      </c>
    </row>
    <row r="13" spans="1:14" ht="14.25" customHeight="1" x14ac:dyDescent="0.25">
      <c r="A13" s="54">
        <v>2009</v>
      </c>
      <c r="B13" s="66">
        <v>1620</v>
      </c>
      <c r="C13" s="65">
        <v>110</v>
      </c>
      <c r="D13" s="65">
        <v>320</v>
      </c>
      <c r="E13" s="65">
        <v>222</v>
      </c>
      <c r="F13" s="65">
        <v>347</v>
      </c>
      <c r="G13" s="65">
        <v>165</v>
      </c>
      <c r="H13" s="65">
        <v>275</v>
      </c>
      <c r="I13" s="65">
        <v>181</v>
      </c>
      <c r="J13" s="65">
        <v>127</v>
      </c>
    </row>
    <row r="14" spans="1:14" ht="14.25" customHeight="1" x14ac:dyDescent="0.25">
      <c r="A14" s="54">
        <v>2010</v>
      </c>
      <c r="B14" s="66">
        <v>1780</v>
      </c>
      <c r="C14" s="65">
        <v>97</v>
      </c>
      <c r="D14" s="65">
        <v>367</v>
      </c>
      <c r="E14" s="65">
        <v>205</v>
      </c>
      <c r="F14" s="65">
        <v>388</v>
      </c>
      <c r="G14" s="65">
        <v>213</v>
      </c>
      <c r="H14" s="65">
        <v>312</v>
      </c>
      <c r="I14" s="65">
        <v>198</v>
      </c>
      <c r="J14" s="65">
        <v>129</v>
      </c>
    </row>
    <row r="15" spans="1:14" ht="14.25" customHeight="1" x14ac:dyDescent="0.25">
      <c r="A15" s="54">
        <v>2011</v>
      </c>
      <c r="B15" s="66">
        <v>2029</v>
      </c>
      <c r="C15" s="65">
        <v>165</v>
      </c>
      <c r="D15" s="65">
        <v>392</v>
      </c>
      <c r="E15" s="65">
        <v>230</v>
      </c>
      <c r="F15" s="65">
        <v>451</v>
      </c>
      <c r="G15" s="65">
        <v>254</v>
      </c>
      <c r="H15" s="65">
        <v>311</v>
      </c>
      <c r="I15" s="65">
        <v>226</v>
      </c>
      <c r="J15" s="65">
        <v>128</v>
      </c>
    </row>
    <row r="16" spans="1:14" ht="14.25" customHeight="1" x14ac:dyDescent="0.25">
      <c r="A16" s="54">
        <v>2012</v>
      </c>
      <c r="B16" s="66">
        <v>2107</v>
      </c>
      <c r="C16" s="65">
        <v>156</v>
      </c>
      <c r="D16" s="65">
        <v>372</v>
      </c>
      <c r="E16" s="65">
        <v>257</v>
      </c>
      <c r="F16" s="65">
        <v>509</v>
      </c>
      <c r="G16" s="65">
        <v>274</v>
      </c>
      <c r="H16" s="65">
        <v>324</v>
      </c>
      <c r="I16" s="65">
        <v>215</v>
      </c>
      <c r="J16" s="65">
        <v>126</v>
      </c>
    </row>
    <row r="17" spans="1:10" ht="14.25" customHeight="1" x14ac:dyDescent="0.25">
      <c r="A17" s="54">
        <v>2013</v>
      </c>
      <c r="B17" s="66">
        <v>1920</v>
      </c>
      <c r="C17" s="65">
        <v>145</v>
      </c>
      <c r="D17" s="65">
        <v>344</v>
      </c>
      <c r="E17" s="65">
        <v>208</v>
      </c>
      <c r="F17" s="65">
        <v>497</v>
      </c>
      <c r="G17" s="65">
        <v>270</v>
      </c>
      <c r="H17" s="65">
        <v>257</v>
      </c>
      <c r="I17" s="65">
        <v>199</v>
      </c>
      <c r="J17" s="65">
        <v>126</v>
      </c>
    </row>
    <row r="18" spans="1:10" ht="14.25" customHeight="1" x14ac:dyDescent="0.25">
      <c r="A18" s="54">
        <v>2014</v>
      </c>
      <c r="B18" s="66">
        <v>1800</v>
      </c>
      <c r="C18" s="65">
        <v>110</v>
      </c>
      <c r="D18" s="65">
        <v>256</v>
      </c>
      <c r="E18" s="65">
        <v>250</v>
      </c>
      <c r="F18" s="65">
        <v>423</v>
      </c>
      <c r="G18" s="65">
        <v>271</v>
      </c>
      <c r="H18" s="65">
        <v>220</v>
      </c>
      <c r="I18" s="65">
        <v>270</v>
      </c>
      <c r="J18" s="65">
        <v>135</v>
      </c>
    </row>
    <row r="19" spans="1:10" ht="14.25" customHeight="1" x14ac:dyDescent="0.25">
      <c r="A19" s="54">
        <v>2015</v>
      </c>
      <c r="B19" s="66">
        <v>2049</v>
      </c>
      <c r="C19" s="65">
        <v>108</v>
      </c>
      <c r="D19" s="65">
        <v>269</v>
      </c>
      <c r="E19" s="65">
        <v>273</v>
      </c>
      <c r="F19" s="65">
        <v>456</v>
      </c>
      <c r="G19" s="65">
        <v>371</v>
      </c>
      <c r="H19" s="65">
        <v>273</v>
      </c>
      <c r="I19" s="65">
        <v>299</v>
      </c>
      <c r="J19" s="65">
        <v>137</v>
      </c>
    </row>
    <row r="20" spans="1:10" ht="14.25" customHeight="1" x14ac:dyDescent="0.25">
      <c r="A20" s="54">
        <v>2016</v>
      </c>
      <c r="B20" s="66">
        <v>1984</v>
      </c>
      <c r="C20" s="65">
        <v>93</v>
      </c>
      <c r="D20" s="65">
        <v>194</v>
      </c>
      <c r="E20" s="65">
        <v>305</v>
      </c>
      <c r="F20" s="65">
        <v>395</v>
      </c>
      <c r="G20" s="65">
        <v>396</v>
      </c>
      <c r="H20" s="65">
        <v>329</v>
      </c>
      <c r="I20" s="65">
        <v>272</v>
      </c>
      <c r="J20" s="65">
        <v>140</v>
      </c>
    </row>
    <row r="21" spans="1:10" ht="14.25" customHeight="1" x14ac:dyDescent="0.25">
      <c r="A21" s="54">
        <v>2017</v>
      </c>
      <c r="B21" s="66">
        <v>2024</v>
      </c>
      <c r="C21" s="65">
        <v>82</v>
      </c>
      <c r="D21" s="65">
        <v>208</v>
      </c>
      <c r="E21" s="65">
        <v>283</v>
      </c>
      <c r="F21" s="65">
        <v>349</v>
      </c>
      <c r="G21" s="65">
        <v>422</v>
      </c>
      <c r="H21" s="65">
        <v>310</v>
      </c>
      <c r="I21" s="65">
        <v>370</v>
      </c>
      <c r="J21" s="65">
        <v>150</v>
      </c>
    </row>
    <row r="22" spans="1:10" ht="14.25" customHeight="1" x14ac:dyDescent="0.25">
      <c r="A22" s="54">
        <v>2018</v>
      </c>
      <c r="B22" s="66">
        <v>1849</v>
      </c>
      <c r="C22" s="65">
        <v>63</v>
      </c>
      <c r="D22" s="65">
        <v>196</v>
      </c>
      <c r="E22" s="65">
        <v>244</v>
      </c>
      <c r="F22" s="65">
        <v>284</v>
      </c>
      <c r="G22" s="65">
        <v>397</v>
      </c>
      <c r="H22" s="65">
        <v>300</v>
      </c>
      <c r="I22" s="65">
        <v>365</v>
      </c>
      <c r="J22" s="65">
        <v>152</v>
      </c>
    </row>
    <row r="23" spans="1:10" ht="14.25" customHeight="1" x14ac:dyDescent="0.25">
      <c r="A23" s="54">
        <v>2019</v>
      </c>
      <c r="B23" s="66">
        <v>1953</v>
      </c>
      <c r="C23" s="65">
        <v>55</v>
      </c>
      <c r="D23" s="65">
        <v>137</v>
      </c>
      <c r="E23" s="65">
        <v>290</v>
      </c>
      <c r="F23" s="65">
        <v>307</v>
      </c>
      <c r="G23" s="65">
        <v>428</v>
      </c>
      <c r="H23" s="65">
        <v>315</v>
      </c>
      <c r="I23" s="65">
        <v>421</v>
      </c>
      <c r="J23" s="65">
        <v>158</v>
      </c>
    </row>
    <row r="24" spans="1:10" ht="14.25" customHeight="1" x14ac:dyDescent="0.25">
      <c r="A24" s="54">
        <v>2020</v>
      </c>
      <c r="B24" s="66">
        <v>1510</v>
      </c>
      <c r="C24" s="65">
        <v>32</v>
      </c>
      <c r="D24" s="65">
        <v>113</v>
      </c>
      <c r="E24" s="65">
        <v>186</v>
      </c>
      <c r="F24" s="65">
        <v>204</v>
      </c>
      <c r="G24" s="65">
        <v>279</v>
      </c>
      <c r="H24" s="65">
        <v>276</v>
      </c>
      <c r="I24" s="65">
        <v>420</v>
      </c>
      <c r="J24" s="65">
        <v>176</v>
      </c>
    </row>
    <row r="25" spans="1:10" ht="14.25" customHeight="1" x14ac:dyDescent="0.25">
      <c r="A25" s="54">
        <v>2021</v>
      </c>
      <c r="B25" s="66">
        <v>1627</v>
      </c>
      <c r="C25" s="65">
        <v>50</v>
      </c>
      <c r="D25" s="65">
        <v>154</v>
      </c>
      <c r="E25" s="65">
        <v>203</v>
      </c>
      <c r="F25" s="65">
        <v>227</v>
      </c>
      <c r="G25" s="65">
        <v>241</v>
      </c>
      <c r="H25" s="65">
        <v>313</v>
      </c>
      <c r="I25" s="65">
        <v>439</v>
      </c>
      <c r="J25" s="65">
        <v>167</v>
      </c>
    </row>
    <row r="26" spans="1:10" ht="14.25" customHeight="1" x14ac:dyDescent="0.25">
      <c r="A26" s="54" t="s">
        <v>902</v>
      </c>
      <c r="B26" s="66">
        <v>1524</v>
      </c>
      <c r="C26" s="65">
        <v>33</v>
      </c>
      <c r="D26" s="65">
        <v>124</v>
      </c>
      <c r="E26" s="65">
        <v>164</v>
      </c>
      <c r="F26" s="65">
        <v>203</v>
      </c>
      <c r="G26" s="65">
        <v>178</v>
      </c>
      <c r="H26" s="65">
        <v>330</v>
      </c>
      <c r="I26" s="65">
        <v>492</v>
      </c>
      <c r="J26" s="65">
        <v>181</v>
      </c>
    </row>
    <row r="27" spans="1:10" ht="14.25" customHeight="1" x14ac:dyDescent="0.25">
      <c r="A27" s="54" t="s">
        <v>981</v>
      </c>
      <c r="B27" s="66">
        <v>1590</v>
      </c>
      <c r="C27" s="65">
        <v>38</v>
      </c>
      <c r="D27" s="65">
        <v>120</v>
      </c>
      <c r="E27" s="65">
        <v>163</v>
      </c>
      <c r="F27" s="65">
        <v>194</v>
      </c>
      <c r="G27" s="65">
        <v>190</v>
      </c>
      <c r="H27" s="65">
        <v>382</v>
      </c>
      <c r="I27" s="65">
        <v>503</v>
      </c>
      <c r="J27" s="65">
        <v>182</v>
      </c>
    </row>
    <row r="28" spans="1:10" ht="14.25" customHeight="1" x14ac:dyDescent="0.25">
      <c r="A28" s="54" t="s">
        <v>1088</v>
      </c>
      <c r="B28" s="66">
        <v>1564</v>
      </c>
      <c r="C28" s="65">
        <v>15</v>
      </c>
      <c r="D28" s="65">
        <v>122</v>
      </c>
      <c r="E28" s="65">
        <v>109</v>
      </c>
      <c r="F28" s="65">
        <v>230</v>
      </c>
      <c r="G28" s="65">
        <v>163</v>
      </c>
      <c r="H28" s="65">
        <v>349</v>
      </c>
      <c r="I28" s="65">
        <v>576</v>
      </c>
      <c r="J28" s="65">
        <v>191</v>
      </c>
    </row>
    <row r="29" spans="1:10" ht="14.25" customHeight="1" x14ac:dyDescent="0.25">
      <c r="A29" s="4"/>
      <c r="B29" s="62"/>
      <c r="C29" s="62"/>
      <c r="D29" s="62"/>
      <c r="E29" s="62"/>
      <c r="F29" s="62"/>
      <c r="G29" s="62"/>
      <c r="H29" s="62"/>
      <c r="I29" s="62"/>
      <c r="J29" s="62"/>
    </row>
    <row r="30" spans="1:10" ht="14.25" customHeight="1" x14ac:dyDescent="0.25">
      <c r="A30" s="106" t="s">
        <v>840</v>
      </c>
      <c r="B30" s="58"/>
      <c r="C30" s="58"/>
      <c r="D30" s="58"/>
      <c r="E30" s="58"/>
      <c r="F30" s="58"/>
      <c r="G30" s="58"/>
      <c r="H30" s="58"/>
      <c r="I30" s="58"/>
      <c r="J30" s="58"/>
    </row>
    <row r="31" spans="1:10" ht="14.25" customHeight="1" x14ac:dyDescent="0.25">
      <c r="A31" s="47"/>
      <c r="B31" s="58"/>
      <c r="C31" s="58"/>
      <c r="D31" s="58"/>
      <c r="E31" s="58"/>
      <c r="F31" s="58"/>
      <c r="G31" s="58"/>
      <c r="H31" s="58"/>
      <c r="I31" s="58"/>
      <c r="J31" s="58"/>
    </row>
    <row r="32" spans="1:10" ht="14.25" customHeight="1" x14ac:dyDescent="0.25">
      <c r="A32" s="63"/>
      <c r="B32" s="58"/>
      <c r="C32" s="58"/>
      <c r="D32" s="58"/>
      <c r="E32" s="58"/>
      <c r="F32" s="58"/>
      <c r="G32" s="58"/>
      <c r="H32" s="58"/>
      <c r="I32" s="58"/>
      <c r="J32" s="58"/>
    </row>
    <row r="33" spans="1:10" ht="14.25" customHeight="1" x14ac:dyDescent="0.25">
      <c r="A33" s="47"/>
      <c r="B33" s="58"/>
      <c r="C33" s="58"/>
      <c r="D33" s="58"/>
      <c r="E33" s="58"/>
      <c r="F33" s="58"/>
      <c r="G33" s="58"/>
      <c r="H33" s="58"/>
      <c r="I33" s="58"/>
      <c r="J33" s="58"/>
    </row>
    <row r="44" spans="1:10" ht="15.75" customHeight="1" x14ac:dyDescent="0.25">
      <c r="A44" s="4"/>
    </row>
  </sheetData>
  <hyperlinks>
    <hyperlink ref="A30" location="Metadaten!A1" display="&lt;&lt;&lt; Metadaten" xr:uid="{624CE2E8-96A8-4603-AC81-4A0DDD2059D1}"/>
    <hyperlink ref="A3" location="Inhalt!A1" display="&lt;&lt;&lt; Inhalt" xr:uid="{AF9554C1-9729-4D4F-9638-154F0EC0D97E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8" numberStoredAsText="1"/>
  </ignoredError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P44"/>
  <sheetViews>
    <sheetView zoomScaleNormal="100" workbookViewId="0">
      <pane ySplit="9" topLeftCell="A10" activePane="bottomLeft" state="frozen"/>
      <selection activeCell="E27" sqref="E27"/>
      <selection pane="bottomLeft"/>
    </sheetView>
  </sheetViews>
  <sheetFormatPr baseColWidth="10" defaultColWidth="11.42578125" defaultRowHeight="15.75" customHeight="1" x14ac:dyDescent="0.25"/>
  <cols>
    <col min="1" max="1" width="11" style="52" customWidth="1"/>
    <col min="2" max="2" width="10.28515625" style="4" customWidth="1"/>
    <col min="3" max="3" width="24.42578125" style="4" bestFit="1" customWidth="1"/>
    <col min="4" max="4" width="13.28515625" style="4" customWidth="1"/>
    <col min="5" max="5" width="22" style="4" customWidth="1"/>
    <col min="6" max="6" width="13.28515625" style="4" customWidth="1"/>
    <col min="7" max="7" width="17.85546875" style="4" customWidth="1"/>
    <col min="8" max="16" width="13.28515625" style="4" customWidth="1"/>
    <col min="17" max="16384" width="11.42578125" style="4"/>
  </cols>
  <sheetData>
    <row r="1" spans="1:16" s="24" customFormat="1" x14ac:dyDescent="0.25">
      <c r="A1" s="24" t="s">
        <v>720</v>
      </c>
    </row>
    <row r="2" spans="1:16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6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6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6" ht="14.25" customHeight="1" x14ac:dyDescent="0.25">
      <c r="A5" s="63" t="s">
        <v>542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14.25" customHeight="1" x14ac:dyDescent="0.25">
      <c r="A6" s="63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s="7" customFormat="1" ht="14.25" customHeight="1" x14ac:dyDescent="0.25">
      <c r="A7" s="75"/>
      <c r="B7" s="75"/>
      <c r="C7" s="75" t="s">
        <v>518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8"/>
      <c r="P7" s="78"/>
    </row>
    <row r="8" spans="1:16" s="99" customFormat="1" ht="23.25" customHeight="1" x14ac:dyDescent="0.2">
      <c r="A8" s="98"/>
      <c r="B8" s="75"/>
      <c r="C8" s="191" t="s">
        <v>7</v>
      </c>
      <c r="D8" s="191"/>
      <c r="E8" s="191" t="s">
        <v>253</v>
      </c>
      <c r="F8" s="191"/>
      <c r="G8" s="191" t="s">
        <v>254</v>
      </c>
      <c r="H8" s="191"/>
      <c r="I8" s="191"/>
      <c r="J8" s="191"/>
      <c r="K8" s="191"/>
      <c r="L8" s="191" t="s">
        <v>461</v>
      </c>
      <c r="M8" s="191"/>
      <c r="N8" s="191"/>
      <c r="O8" s="191" t="s">
        <v>460</v>
      </c>
      <c r="P8" s="176"/>
    </row>
    <row r="9" spans="1:16" s="90" customFormat="1" ht="27" customHeight="1" x14ac:dyDescent="0.2">
      <c r="A9" s="192" t="s">
        <v>389</v>
      </c>
      <c r="B9" s="192" t="s">
        <v>1</v>
      </c>
      <c r="C9" s="148" t="s">
        <v>1</v>
      </c>
      <c r="D9" s="144" t="s">
        <v>200</v>
      </c>
      <c r="E9" s="148" t="s">
        <v>1</v>
      </c>
      <c r="F9" s="144" t="s">
        <v>200</v>
      </c>
      <c r="G9" s="148" t="s">
        <v>1</v>
      </c>
      <c r="H9" s="144" t="s">
        <v>297</v>
      </c>
      <c r="I9" s="144" t="s">
        <v>643</v>
      </c>
      <c r="J9" s="144" t="s">
        <v>519</v>
      </c>
      <c r="K9" s="144" t="s">
        <v>339</v>
      </c>
      <c r="L9" s="148" t="s">
        <v>1</v>
      </c>
      <c r="M9" s="144" t="s">
        <v>200</v>
      </c>
      <c r="N9" s="148" t="s">
        <v>297</v>
      </c>
      <c r="O9" s="148" t="s">
        <v>1</v>
      </c>
      <c r="P9" s="148" t="s">
        <v>339</v>
      </c>
    </row>
    <row r="10" spans="1:16" ht="14.25" customHeight="1" x14ac:dyDescent="0.25">
      <c r="A10" s="54">
        <v>2005</v>
      </c>
      <c r="B10" s="66">
        <v>17</v>
      </c>
      <c r="C10" s="65">
        <v>5</v>
      </c>
      <c r="D10" s="65">
        <v>5</v>
      </c>
      <c r="E10" s="65">
        <v>0</v>
      </c>
      <c r="F10" s="65">
        <v>0</v>
      </c>
      <c r="G10" s="65">
        <v>6</v>
      </c>
      <c r="H10" s="65">
        <v>1</v>
      </c>
      <c r="I10" s="65">
        <v>1</v>
      </c>
      <c r="J10" s="65">
        <v>1</v>
      </c>
      <c r="K10" s="65">
        <v>3</v>
      </c>
      <c r="L10" s="65">
        <v>6</v>
      </c>
      <c r="M10" s="65">
        <v>2</v>
      </c>
      <c r="N10" s="65">
        <v>4</v>
      </c>
      <c r="O10" s="65">
        <v>0</v>
      </c>
      <c r="P10" s="65">
        <v>0</v>
      </c>
    </row>
    <row r="11" spans="1:16" ht="14.25" customHeight="1" x14ac:dyDescent="0.25">
      <c r="A11" s="54">
        <v>2006</v>
      </c>
      <c r="B11" s="66">
        <v>13</v>
      </c>
      <c r="C11" s="65">
        <v>6</v>
      </c>
      <c r="D11" s="65">
        <v>6</v>
      </c>
      <c r="E11" s="65">
        <v>1</v>
      </c>
      <c r="F11" s="65">
        <v>1</v>
      </c>
      <c r="G11" s="65">
        <v>2</v>
      </c>
      <c r="H11" s="65">
        <v>0</v>
      </c>
      <c r="I11" s="65">
        <v>1</v>
      </c>
      <c r="J11" s="65">
        <v>0</v>
      </c>
      <c r="K11" s="65">
        <v>1</v>
      </c>
      <c r="L11" s="65">
        <v>0</v>
      </c>
      <c r="M11" s="65">
        <v>0</v>
      </c>
      <c r="N11" s="65">
        <v>0</v>
      </c>
      <c r="O11" s="65">
        <v>4</v>
      </c>
      <c r="P11" s="65">
        <v>4</v>
      </c>
    </row>
    <row r="12" spans="1:16" ht="14.25" customHeight="1" x14ac:dyDescent="0.25">
      <c r="A12" s="54">
        <v>2007</v>
      </c>
      <c r="B12" s="66">
        <v>20</v>
      </c>
      <c r="C12" s="65">
        <v>12</v>
      </c>
      <c r="D12" s="65">
        <v>12</v>
      </c>
      <c r="E12" s="65">
        <v>0</v>
      </c>
      <c r="F12" s="65">
        <v>0</v>
      </c>
      <c r="G12" s="65">
        <v>3</v>
      </c>
      <c r="H12" s="65">
        <v>0</v>
      </c>
      <c r="I12" s="65">
        <v>0</v>
      </c>
      <c r="J12" s="65">
        <v>2</v>
      </c>
      <c r="K12" s="65">
        <v>1</v>
      </c>
      <c r="L12" s="65">
        <v>2</v>
      </c>
      <c r="M12" s="65">
        <v>0</v>
      </c>
      <c r="N12" s="65">
        <v>2</v>
      </c>
      <c r="O12" s="65">
        <v>3</v>
      </c>
      <c r="P12" s="65">
        <v>3</v>
      </c>
    </row>
    <row r="13" spans="1:16" ht="14.25" customHeight="1" x14ac:dyDescent="0.25">
      <c r="A13" s="54">
        <v>2008</v>
      </c>
      <c r="B13" s="66">
        <v>11</v>
      </c>
      <c r="C13" s="65">
        <v>7</v>
      </c>
      <c r="D13" s="65">
        <v>7</v>
      </c>
      <c r="E13" s="65">
        <v>0</v>
      </c>
      <c r="F13" s="65">
        <v>0</v>
      </c>
      <c r="G13" s="65">
        <v>3</v>
      </c>
      <c r="H13" s="65">
        <v>0</v>
      </c>
      <c r="I13" s="65">
        <v>2</v>
      </c>
      <c r="J13" s="65">
        <v>0</v>
      </c>
      <c r="K13" s="65">
        <v>1</v>
      </c>
      <c r="L13" s="65">
        <v>0</v>
      </c>
      <c r="M13" s="65">
        <v>0</v>
      </c>
      <c r="N13" s="65">
        <v>0</v>
      </c>
      <c r="O13" s="65">
        <v>1</v>
      </c>
      <c r="P13" s="65">
        <v>1</v>
      </c>
    </row>
    <row r="14" spans="1:16" ht="14.25" customHeight="1" x14ac:dyDescent="0.25">
      <c r="A14" s="54">
        <v>2009</v>
      </c>
      <c r="B14" s="66">
        <v>18</v>
      </c>
      <c r="C14" s="65">
        <v>8</v>
      </c>
      <c r="D14" s="65">
        <v>8</v>
      </c>
      <c r="E14" s="65">
        <v>0</v>
      </c>
      <c r="F14" s="65">
        <v>0</v>
      </c>
      <c r="G14" s="65">
        <v>5</v>
      </c>
      <c r="H14" s="65">
        <v>1</v>
      </c>
      <c r="I14" s="65">
        <v>0</v>
      </c>
      <c r="J14" s="65">
        <v>0</v>
      </c>
      <c r="K14" s="65">
        <v>4</v>
      </c>
      <c r="L14" s="65">
        <v>2</v>
      </c>
      <c r="M14" s="65">
        <v>2</v>
      </c>
      <c r="N14" s="65">
        <v>0</v>
      </c>
      <c r="O14" s="65">
        <v>3</v>
      </c>
      <c r="P14" s="65">
        <v>3</v>
      </c>
    </row>
    <row r="15" spans="1:16" ht="14.25" customHeight="1" x14ac:dyDescent="0.25">
      <c r="A15" s="54">
        <v>2010</v>
      </c>
      <c r="B15" s="66">
        <v>7</v>
      </c>
      <c r="C15" s="65">
        <v>6</v>
      </c>
      <c r="D15" s="65">
        <v>6</v>
      </c>
      <c r="E15" s="65">
        <v>0</v>
      </c>
      <c r="F15" s="65">
        <v>0</v>
      </c>
      <c r="G15" s="65">
        <v>1</v>
      </c>
      <c r="H15" s="65">
        <v>1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</row>
    <row r="16" spans="1:16" ht="14.25" customHeight="1" x14ac:dyDescent="0.25">
      <c r="A16" s="54">
        <v>2011</v>
      </c>
      <c r="B16" s="66">
        <v>39</v>
      </c>
      <c r="C16" s="65">
        <v>9</v>
      </c>
      <c r="D16" s="65">
        <v>9</v>
      </c>
      <c r="E16" s="65">
        <v>0</v>
      </c>
      <c r="F16" s="65">
        <v>0</v>
      </c>
      <c r="G16" s="65">
        <v>23</v>
      </c>
      <c r="H16" s="65">
        <v>4</v>
      </c>
      <c r="I16" s="65">
        <v>0</v>
      </c>
      <c r="J16" s="65">
        <v>2</v>
      </c>
      <c r="K16" s="65">
        <v>17</v>
      </c>
      <c r="L16" s="65">
        <v>2</v>
      </c>
      <c r="M16" s="65">
        <v>0</v>
      </c>
      <c r="N16" s="65">
        <v>2</v>
      </c>
      <c r="O16" s="65">
        <v>5</v>
      </c>
      <c r="P16" s="65">
        <v>5</v>
      </c>
    </row>
    <row r="17" spans="1:16" ht="14.25" customHeight="1" x14ac:dyDescent="0.25">
      <c r="A17" s="54">
        <v>2012</v>
      </c>
      <c r="B17" s="66">
        <v>23</v>
      </c>
      <c r="C17" s="65">
        <v>13</v>
      </c>
      <c r="D17" s="65">
        <v>13</v>
      </c>
      <c r="E17" s="65">
        <v>3</v>
      </c>
      <c r="F17" s="65">
        <v>3</v>
      </c>
      <c r="G17" s="65">
        <v>7</v>
      </c>
      <c r="H17" s="65">
        <v>0</v>
      </c>
      <c r="I17" s="65">
        <v>0</v>
      </c>
      <c r="J17" s="65">
        <v>0</v>
      </c>
      <c r="K17" s="65">
        <v>7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</row>
    <row r="18" spans="1:16" ht="14.25" customHeight="1" x14ac:dyDescent="0.25">
      <c r="A18" s="54">
        <v>2013</v>
      </c>
      <c r="B18" s="66">
        <v>21</v>
      </c>
      <c r="C18" s="65">
        <v>14</v>
      </c>
      <c r="D18" s="65">
        <v>14</v>
      </c>
      <c r="E18" s="65">
        <v>4</v>
      </c>
      <c r="F18" s="65">
        <v>4</v>
      </c>
      <c r="G18" s="65">
        <v>1</v>
      </c>
      <c r="H18" s="65">
        <v>1</v>
      </c>
      <c r="I18" s="65">
        <v>0</v>
      </c>
      <c r="J18" s="65">
        <v>0</v>
      </c>
      <c r="K18" s="65">
        <v>0</v>
      </c>
      <c r="L18" s="65">
        <v>2</v>
      </c>
      <c r="M18" s="65">
        <v>1</v>
      </c>
      <c r="N18" s="65">
        <v>1</v>
      </c>
      <c r="O18" s="65">
        <v>0</v>
      </c>
      <c r="P18" s="65">
        <v>0</v>
      </c>
    </row>
    <row r="19" spans="1:16" ht="14.25" customHeight="1" x14ac:dyDescent="0.25">
      <c r="A19" s="54">
        <v>2014</v>
      </c>
      <c r="B19" s="66">
        <v>19</v>
      </c>
      <c r="C19" s="65">
        <v>12</v>
      </c>
      <c r="D19" s="65">
        <v>12</v>
      </c>
      <c r="E19" s="65">
        <v>3</v>
      </c>
      <c r="F19" s="65">
        <v>3</v>
      </c>
      <c r="G19" s="65">
        <v>3</v>
      </c>
      <c r="H19" s="65">
        <v>2</v>
      </c>
      <c r="I19" s="65">
        <v>0</v>
      </c>
      <c r="J19" s="65">
        <v>0</v>
      </c>
      <c r="K19" s="65">
        <v>1</v>
      </c>
      <c r="L19" s="65">
        <v>1</v>
      </c>
      <c r="M19" s="65">
        <v>1</v>
      </c>
      <c r="N19" s="65">
        <v>0</v>
      </c>
      <c r="O19" s="65">
        <v>0</v>
      </c>
      <c r="P19" s="65">
        <v>0</v>
      </c>
    </row>
    <row r="20" spans="1:16" ht="14.25" customHeight="1" x14ac:dyDescent="0.25">
      <c r="A20" s="54">
        <v>2015</v>
      </c>
      <c r="B20" s="66">
        <v>20</v>
      </c>
      <c r="C20" s="65">
        <v>11</v>
      </c>
      <c r="D20" s="65">
        <v>11</v>
      </c>
      <c r="E20" s="65">
        <v>1</v>
      </c>
      <c r="F20" s="65">
        <v>1</v>
      </c>
      <c r="G20" s="65">
        <v>5</v>
      </c>
      <c r="H20" s="65">
        <v>2</v>
      </c>
      <c r="I20" s="65">
        <v>0</v>
      </c>
      <c r="J20" s="65">
        <v>2</v>
      </c>
      <c r="K20" s="65">
        <v>1</v>
      </c>
      <c r="L20" s="65">
        <v>0</v>
      </c>
      <c r="M20" s="65">
        <v>0</v>
      </c>
      <c r="N20" s="65">
        <v>0</v>
      </c>
      <c r="O20" s="65">
        <v>3</v>
      </c>
      <c r="P20" s="65">
        <v>3</v>
      </c>
    </row>
    <row r="21" spans="1:16" ht="14.25" customHeight="1" x14ac:dyDescent="0.25">
      <c r="A21" s="54">
        <v>2016</v>
      </c>
      <c r="B21" s="66">
        <v>22</v>
      </c>
      <c r="C21" s="65">
        <v>10</v>
      </c>
      <c r="D21" s="65">
        <v>10</v>
      </c>
      <c r="E21" s="65">
        <v>2</v>
      </c>
      <c r="F21" s="65">
        <v>2</v>
      </c>
      <c r="G21" s="65">
        <v>6</v>
      </c>
      <c r="H21" s="65">
        <v>2</v>
      </c>
      <c r="I21" s="65">
        <v>0</v>
      </c>
      <c r="J21" s="65">
        <v>2</v>
      </c>
      <c r="K21" s="65">
        <v>2</v>
      </c>
      <c r="L21" s="65">
        <v>1</v>
      </c>
      <c r="M21" s="65">
        <v>1</v>
      </c>
      <c r="N21" s="65">
        <v>0</v>
      </c>
      <c r="O21" s="65">
        <v>3</v>
      </c>
      <c r="P21" s="65">
        <v>3</v>
      </c>
    </row>
    <row r="22" spans="1:16" ht="14.25" customHeight="1" x14ac:dyDescent="0.25">
      <c r="A22" s="54">
        <v>2017</v>
      </c>
      <c r="B22" s="66">
        <v>17</v>
      </c>
      <c r="C22" s="65">
        <v>12</v>
      </c>
      <c r="D22" s="65">
        <v>12</v>
      </c>
      <c r="E22" s="65">
        <v>1</v>
      </c>
      <c r="F22" s="65">
        <v>1</v>
      </c>
      <c r="G22" s="65">
        <v>4</v>
      </c>
      <c r="H22" s="65">
        <v>2</v>
      </c>
      <c r="I22" s="65">
        <v>0</v>
      </c>
      <c r="J22" s="65">
        <v>0</v>
      </c>
      <c r="K22" s="65">
        <v>2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</row>
    <row r="23" spans="1:16" ht="14.25" customHeight="1" x14ac:dyDescent="0.25">
      <c r="A23" s="54">
        <v>2018</v>
      </c>
      <c r="B23" s="66">
        <v>19</v>
      </c>
      <c r="C23" s="65">
        <v>11</v>
      </c>
      <c r="D23" s="65">
        <v>11</v>
      </c>
      <c r="E23" s="65">
        <v>2</v>
      </c>
      <c r="F23" s="65">
        <v>2</v>
      </c>
      <c r="G23" s="65">
        <v>4</v>
      </c>
      <c r="H23" s="65">
        <v>1</v>
      </c>
      <c r="I23" s="65">
        <v>0</v>
      </c>
      <c r="J23" s="65">
        <v>1</v>
      </c>
      <c r="K23" s="65">
        <v>2</v>
      </c>
      <c r="L23" s="65">
        <v>2</v>
      </c>
      <c r="M23" s="65">
        <v>2</v>
      </c>
      <c r="N23" s="65">
        <v>0</v>
      </c>
      <c r="O23" s="65">
        <v>0</v>
      </c>
      <c r="P23" s="65">
        <v>0</v>
      </c>
    </row>
    <row r="24" spans="1:16" ht="14.25" customHeight="1" x14ac:dyDescent="0.25">
      <c r="A24" s="54">
        <v>2019</v>
      </c>
      <c r="B24" s="66">
        <v>16</v>
      </c>
      <c r="C24" s="65">
        <v>10</v>
      </c>
      <c r="D24" s="65">
        <v>10</v>
      </c>
      <c r="E24" s="65">
        <v>1</v>
      </c>
      <c r="F24" s="65">
        <v>1</v>
      </c>
      <c r="G24" s="65">
        <v>1</v>
      </c>
      <c r="H24" s="65">
        <v>0</v>
      </c>
      <c r="I24" s="65">
        <v>0</v>
      </c>
      <c r="J24" s="65">
        <v>0</v>
      </c>
      <c r="K24" s="65">
        <v>1</v>
      </c>
      <c r="L24" s="65">
        <v>0</v>
      </c>
      <c r="M24" s="65">
        <v>0</v>
      </c>
      <c r="N24" s="65">
        <v>0</v>
      </c>
      <c r="O24" s="65">
        <v>4</v>
      </c>
      <c r="P24" s="65">
        <v>4</v>
      </c>
    </row>
    <row r="25" spans="1:16" ht="14.25" customHeight="1" x14ac:dyDescent="0.25">
      <c r="A25" s="54">
        <v>2020</v>
      </c>
      <c r="B25" s="66">
        <v>27</v>
      </c>
      <c r="C25" s="65">
        <v>22</v>
      </c>
      <c r="D25" s="65">
        <v>22</v>
      </c>
      <c r="E25" s="65">
        <v>3</v>
      </c>
      <c r="F25" s="65">
        <v>3</v>
      </c>
      <c r="G25" s="65">
        <v>2</v>
      </c>
      <c r="H25" s="65">
        <v>2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</row>
    <row r="26" spans="1:16" ht="14.25" customHeight="1" x14ac:dyDescent="0.25">
      <c r="A26" s="54">
        <v>2021</v>
      </c>
      <c r="B26" s="66">
        <v>48</v>
      </c>
      <c r="C26" s="65">
        <v>27</v>
      </c>
      <c r="D26" s="65">
        <v>27</v>
      </c>
      <c r="E26" s="65">
        <v>0</v>
      </c>
      <c r="F26" s="65">
        <v>0</v>
      </c>
      <c r="G26" s="65">
        <v>17</v>
      </c>
      <c r="H26" s="65">
        <v>0</v>
      </c>
      <c r="I26" s="65">
        <v>0</v>
      </c>
      <c r="J26" s="65">
        <v>0</v>
      </c>
      <c r="K26" s="65">
        <v>17</v>
      </c>
      <c r="L26" s="65">
        <v>0</v>
      </c>
      <c r="M26" s="65">
        <v>0</v>
      </c>
      <c r="N26" s="65">
        <v>0</v>
      </c>
      <c r="O26" s="65">
        <v>4</v>
      </c>
      <c r="P26" s="65">
        <v>4</v>
      </c>
    </row>
    <row r="27" spans="1:16" ht="14.25" customHeight="1" x14ac:dyDescent="0.25">
      <c r="A27" s="54" t="s">
        <v>902</v>
      </c>
      <c r="B27" s="66">
        <v>29</v>
      </c>
      <c r="C27" s="65">
        <v>19</v>
      </c>
      <c r="D27" s="65">
        <v>19</v>
      </c>
      <c r="E27" s="65">
        <v>5</v>
      </c>
      <c r="F27" s="65">
        <v>5</v>
      </c>
      <c r="G27" s="65">
        <v>5</v>
      </c>
      <c r="H27" s="65">
        <v>4</v>
      </c>
      <c r="I27" s="65">
        <v>0</v>
      </c>
      <c r="J27" s="65">
        <v>0</v>
      </c>
      <c r="K27" s="65">
        <v>1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</row>
    <row r="28" spans="1:16" ht="14.25" customHeight="1" x14ac:dyDescent="0.25">
      <c r="A28" s="54" t="s">
        <v>981</v>
      </c>
      <c r="B28" s="66">
        <v>25</v>
      </c>
      <c r="C28" s="65">
        <v>20</v>
      </c>
      <c r="D28" s="65">
        <v>20</v>
      </c>
      <c r="E28" s="65">
        <v>2</v>
      </c>
      <c r="F28" s="65">
        <v>2</v>
      </c>
      <c r="G28" s="65">
        <v>3</v>
      </c>
      <c r="H28" s="65">
        <v>0</v>
      </c>
      <c r="I28" s="65">
        <v>0</v>
      </c>
      <c r="J28" s="65">
        <v>0</v>
      </c>
      <c r="K28" s="65">
        <v>3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</row>
    <row r="29" spans="1:16" ht="14.25" customHeight="1" x14ac:dyDescent="0.25">
      <c r="A29" s="54">
        <v>2024</v>
      </c>
      <c r="B29" s="66">
        <v>20</v>
      </c>
      <c r="C29" s="65">
        <v>14</v>
      </c>
      <c r="D29" s="65">
        <v>14</v>
      </c>
      <c r="E29" s="65">
        <v>4</v>
      </c>
      <c r="F29" s="65">
        <v>4</v>
      </c>
      <c r="G29" s="65">
        <v>2</v>
      </c>
      <c r="H29" s="65">
        <v>0</v>
      </c>
      <c r="I29" s="65">
        <v>0</v>
      </c>
      <c r="J29" s="62">
        <v>2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</row>
    <row r="30" spans="1:16" ht="14.25" customHeight="1" x14ac:dyDescent="0.25">
      <c r="A30" s="47"/>
    </row>
    <row r="31" spans="1:16" ht="14.25" customHeight="1" x14ac:dyDescent="0.25">
      <c r="A31" s="106" t="s">
        <v>840</v>
      </c>
    </row>
    <row r="32" spans="1:16" ht="14.25" customHeight="1" x14ac:dyDescent="0.25">
      <c r="A32" s="47"/>
    </row>
    <row r="33" spans="1:1" ht="14.25" customHeight="1" x14ac:dyDescent="0.25">
      <c r="A33" s="47"/>
    </row>
    <row r="34" spans="1:1" ht="14.25" customHeight="1" x14ac:dyDescent="0.25">
      <c r="A34" s="47"/>
    </row>
    <row r="35" spans="1:1" ht="14.25" customHeight="1" x14ac:dyDescent="0.25">
      <c r="A35" s="47"/>
    </row>
    <row r="36" spans="1:1" ht="14.25" customHeight="1" x14ac:dyDescent="0.25">
      <c r="A36" s="4"/>
    </row>
    <row r="37" spans="1:1" ht="14.25" customHeight="1" x14ac:dyDescent="0.25">
      <c r="A37" s="4"/>
    </row>
    <row r="38" spans="1:1" ht="14.25" customHeight="1" x14ac:dyDescent="0.25">
      <c r="A38" s="47"/>
    </row>
    <row r="39" spans="1:1" ht="14.25" customHeight="1" x14ac:dyDescent="0.25"/>
    <row r="40" spans="1:1" ht="14.25" customHeight="1" x14ac:dyDescent="0.25">
      <c r="A40" s="47"/>
    </row>
    <row r="41" spans="1:1" ht="15.75" customHeight="1" x14ac:dyDescent="0.25">
      <c r="A41" s="47"/>
    </row>
    <row r="44" spans="1:1" ht="15.75" customHeight="1" x14ac:dyDescent="0.25">
      <c r="A44" s="4"/>
    </row>
  </sheetData>
  <hyperlinks>
    <hyperlink ref="A31" location="Metadaten!A1" display="&lt;&lt;&lt; Metadaten" xr:uid="{D31CA84C-7057-4D32-B9B6-7B161636F985}"/>
    <hyperlink ref="A3" location="Inhalt!A1" display="&lt;&lt;&lt; Inhalt" xr:uid="{1A0C78FF-6C14-4EDF-A170-7F9640EC9C2E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7:A28" numberStoredAsText="1"/>
  </ignoredError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N44"/>
  <sheetViews>
    <sheetView zoomScaleNormal="100" workbookViewId="0">
      <pane ySplit="8" topLeftCell="A9" activePane="bottomLeft" state="frozen"/>
      <selection activeCell="E27" sqref="E27"/>
      <selection pane="bottomLeft"/>
    </sheetView>
  </sheetViews>
  <sheetFormatPr baseColWidth="10" defaultColWidth="11.42578125" defaultRowHeight="15.75" customHeight="1" x14ac:dyDescent="0.25"/>
  <cols>
    <col min="1" max="1" width="8.5703125" style="52" customWidth="1"/>
    <col min="2" max="2" width="6.85546875" style="4" customWidth="1"/>
    <col min="3" max="7" width="5.7109375" style="4" customWidth="1"/>
    <col min="8" max="8" width="12.5703125" style="4" customWidth="1"/>
    <col min="9" max="9" width="9.5703125" style="4" customWidth="1"/>
    <col min="10" max="10" width="10.7109375" style="4" customWidth="1"/>
    <col min="11" max="11" width="7.85546875" style="4" customWidth="1"/>
    <col min="12" max="13" width="5.85546875" style="4" customWidth="1"/>
    <col min="14" max="14" width="16.140625" style="4" customWidth="1"/>
    <col min="15" max="16384" width="11.42578125" style="4"/>
  </cols>
  <sheetData>
    <row r="1" spans="1:14" s="24" customFormat="1" x14ac:dyDescent="0.25">
      <c r="A1" s="24" t="s">
        <v>721</v>
      </c>
    </row>
    <row r="2" spans="1:14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</row>
    <row r="3" spans="1:14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  <c r="I3" s="63"/>
      <c r="J3" s="63"/>
    </row>
    <row r="4" spans="1:14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</row>
    <row r="5" spans="1:14" ht="14.25" customHeight="1" x14ac:dyDescent="0.25">
      <c r="A5" s="63" t="s">
        <v>543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4" ht="14.25" customHeight="1" x14ac:dyDescent="0.25">
      <c r="A6" s="63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4" s="7" customFormat="1" ht="14.25" customHeight="1" x14ac:dyDescent="0.2">
      <c r="A7" s="75"/>
      <c r="B7" s="127" t="s">
        <v>1</v>
      </c>
      <c r="C7" s="75" t="s">
        <v>234</v>
      </c>
      <c r="D7" s="72"/>
      <c r="E7" s="72"/>
      <c r="F7" s="72"/>
      <c r="G7" s="72"/>
      <c r="H7" s="72"/>
      <c r="I7" s="75" t="s">
        <v>184</v>
      </c>
      <c r="J7" s="72"/>
      <c r="K7" s="72"/>
      <c r="L7" s="72"/>
      <c r="M7" s="72"/>
      <c r="N7" s="72"/>
    </row>
    <row r="8" spans="1:14" s="90" customFormat="1" ht="27" customHeight="1" x14ac:dyDescent="0.2">
      <c r="A8" s="127" t="s">
        <v>389</v>
      </c>
      <c r="B8" s="127"/>
      <c r="C8" s="144" t="s">
        <v>458</v>
      </c>
      <c r="D8" s="144" t="s">
        <v>457</v>
      </c>
      <c r="E8" s="144" t="s">
        <v>455</v>
      </c>
      <c r="F8" s="144" t="s">
        <v>456</v>
      </c>
      <c r="G8" s="144" t="s">
        <v>459</v>
      </c>
      <c r="H8" s="144" t="s">
        <v>43</v>
      </c>
      <c r="I8" s="144" t="s">
        <v>189</v>
      </c>
      <c r="J8" s="144" t="s">
        <v>199</v>
      </c>
      <c r="K8" s="144" t="s">
        <v>461</v>
      </c>
      <c r="L8" s="144" t="s">
        <v>296</v>
      </c>
      <c r="M8" s="144" t="s">
        <v>295</v>
      </c>
      <c r="N8" s="144" t="s">
        <v>462</v>
      </c>
    </row>
    <row r="9" spans="1:14" ht="14.25" customHeight="1" x14ac:dyDescent="0.25">
      <c r="A9" s="54">
        <v>2005</v>
      </c>
      <c r="B9" s="66">
        <v>17</v>
      </c>
      <c r="C9" s="65">
        <v>2</v>
      </c>
      <c r="D9" s="65">
        <v>6</v>
      </c>
      <c r="E9" s="65">
        <v>6</v>
      </c>
      <c r="F9" s="65">
        <v>0</v>
      </c>
      <c r="G9" s="65">
        <v>0</v>
      </c>
      <c r="H9" s="65">
        <v>3</v>
      </c>
      <c r="I9" s="65">
        <v>3</v>
      </c>
      <c r="J9" s="65">
        <v>4</v>
      </c>
      <c r="K9" s="65">
        <v>2</v>
      </c>
      <c r="L9" s="65">
        <v>4</v>
      </c>
      <c r="M9" s="65">
        <v>3</v>
      </c>
      <c r="N9" s="65">
        <v>1</v>
      </c>
    </row>
    <row r="10" spans="1:14" ht="14.25" customHeight="1" x14ac:dyDescent="0.25">
      <c r="A10" s="54">
        <v>2006</v>
      </c>
      <c r="B10" s="66">
        <v>13</v>
      </c>
      <c r="C10" s="65">
        <v>3</v>
      </c>
      <c r="D10" s="65">
        <v>0</v>
      </c>
      <c r="E10" s="65">
        <v>6</v>
      </c>
      <c r="F10" s="65">
        <v>0</v>
      </c>
      <c r="G10" s="65">
        <v>1</v>
      </c>
      <c r="H10" s="65">
        <v>3</v>
      </c>
      <c r="I10" s="65">
        <v>0</v>
      </c>
      <c r="J10" s="65">
        <v>6</v>
      </c>
      <c r="K10" s="65">
        <v>0</v>
      </c>
      <c r="L10" s="65">
        <v>6</v>
      </c>
      <c r="M10" s="65">
        <v>0</v>
      </c>
      <c r="N10" s="65">
        <v>1</v>
      </c>
    </row>
    <row r="11" spans="1:14" ht="14.25" customHeight="1" x14ac:dyDescent="0.25">
      <c r="A11" s="54">
        <v>2007</v>
      </c>
      <c r="B11" s="66">
        <v>20</v>
      </c>
      <c r="C11" s="65">
        <v>5</v>
      </c>
      <c r="D11" s="65">
        <v>0</v>
      </c>
      <c r="E11" s="65">
        <v>5</v>
      </c>
      <c r="F11" s="65">
        <v>2</v>
      </c>
      <c r="G11" s="65">
        <v>0</v>
      </c>
      <c r="H11" s="65">
        <v>8</v>
      </c>
      <c r="I11" s="65">
        <v>2</v>
      </c>
      <c r="J11" s="65">
        <v>12</v>
      </c>
      <c r="K11" s="65">
        <v>0</v>
      </c>
      <c r="L11" s="65">
        <v>4</v>
      </c>
      <c r="M11" s="65">
        <v>2</v>
      </c>
      <c r="N11" s="65">
        <v>0</v>
      </c>
    </row>
    <row r="12" spans="1:14" ht="14.25" customHeight="1" x14ac:dyDescent="0.25">
      <c r="A12" s="54">
        <v>2008</v>
      </c>
      <c r="B12" s="66">
        <v>11</v>
      </c>
      <c r="C12" s="65">
        <v>4</v>
      </c>
      <c r="D12" s="65">
        <v>0</v>
      </c>
      <c r="E12" s="65">
        <v>4</v>
      </c>
      <c r="F12" s="65">
        <v>1</v>
      </c>
      <c r="G12" s="65">
        <v>0</v>
      </c>
      <c r="H12" s="65">
        <v>2</v>
      </c>
      <c r="I12" s="65">
        <v>0</v>
      </c>
      <c r="J12" s="65">
        <v>7</v>
      </c>
      <c r="K12" s="65">
        <v>0</v>
      </c>
      <c r="L12" s="65">
        <v>4</v>
      </c>
      <c r="M12" s="65">
        <v>0</v>
      </c>
      <c r="N12" s="65">
        <v>0</v>
      </c>
    </row>
    <row r="13" spans="1:14" ht="14.25" customHeight="1" x14ac:dyDescent="0.25">
      <c r="A13" s="54">
        <v>2009</v>
      </c>
      <c r="B13" s="66">
        <v>18</v>
      </c>
      <c r="C13" s="65">
        <v>2</v>
      </c>
      <c r="D13" s="65">
        <v>3</v>
      </c>
      <c r="E13" s="65">
        <v>5</v>
      </c>
      <c r="F13" s="65">
        <v>0</v>
      </c>
      <c r="G13" s="65">
        <v>0</v>
      </c>
      <c r="H13" s="65">
        <v>8</v>
      </c>
      <c r="I13" s="65">
        <v>2</v>
      </c>
      <c r="J13" s="65">
        <v>8</v>
      </c>
      <c r="K13" s="65">
        <v>0</v>
      </c>
      <c r="L13" s="65">
        <v>7</v>
      </c>
      <c r="M13" s="65">
        <v>1</v>
      </c>
      <c r="N13" s="65">
        <v>0</v>
      </c>
    </row>
    <row r="14" spans="1:14" ht="14.25" customHeight="1" x14ac:dyDescent="0.25">
      <c r="A14" s="54">
        <v>2010</v>
      </c>
      <c r="B14" s="66">
        <v>7</v>
      </c>
      <c r="C14" s="65">
        <v>2</v>
      </c>
      <c r="D14" s="65">
        <v>0</v>
      </c>
      <c r="E14" s="65">
        <v>1</v>
      </c>
      <c r="F14" s="65">
        <v>0</v>
      </c>
      <c r="G14" s="65">
        <v>0</v>
      </c>
      <c r="H14" s="65">
        <v>4</v>
      </c>
      <c r="I14" s="65">
        <v>0</v>
      </c>
      <c r="J14" s="65">
        <v>5</v>
      </c>
      <c r="K14" s="65">
        <v>0</v>
      </c>
      <c r="L14" s="65">
        <v>1</v>
      </c>
      <c r="M14" s="65">
        <v>0</v>
      </c>
      <c r="N14" s="65">
        <v>1</v>
      </c>
    </row>
    <row r="15" spans="1:14" ht="14.25" customHeight="1" x14ac:dyDescent="0.25">
      <c r="A15" s="54">
        <v>2011</v>
      </c>
      <c r="B15" s="66">
        <v>39</v>
      </c>
      <c r="C15" s="65">
        <v>3</v>
      </c>
      <c r="D15" s="65">
        <v>2</v>
      </c>
      <c r="E15" s="65">
        <v>26</v>
      </c>
      <c r="F15" s="65">
        <v>1</v>
      </c>
      <c r="G15" s="65">
        <v>0</v>
      </c>
      <c r="H15" s="65">
        <v>7</v>
      </c>
      <c r="I15" s="65">
        <v>2</v>
      </c>
      <c r="J15" s="65">
        <v>9</v>
      </c>
      <c r="K15" s="65">
        <v>0</v>
      </c>
      <c r="L15" s="65">
        <v>24</v>
      </c>
      <c r="M15" s="65">
        <v>3</v>
      </c>
      <c r="N15" s="65">
        <v>1</v>
      </c>
    </row>
    <row r="16" spans="1:14" ht="14.25" customHeight="1" x14ac:dyDescent="0.25">
      <c r="A16" s="54">
        <v>2012</v>
      </c>
      <c r="B16" s="66">
        <v>23</v>
      </c>
      <c r="C16" s="65">
        <v>0</v>
      </c>
      <c r="D16" s="65">
        <v>0</v>
      </c>
      <c r="E16" s="65">
        <v>7</v>
      </c>
      <c r="F16" s="65">
        <v>1</v>
      </c>
      <c r="G16" s="65">
        <v>0</v>
      </c>
      <c r="H16" s="65">
        <v>15</v>
      </c>
      <c r="I16" s="65">
        <v>0</v>
      </c>
      <c r="J16" s="65">
        <v>16</v>
      </c>
      <c r="K16" s="65">
        <v>0</v>
      </c>
      <c r="L16" s="65">
        <v>5</v>
      </c>
      <c r="M16" s="65">
        <v>2</v>
      </c>
      <c r="N16" s="65">
        <v>0</v>
      </c>
    </row>
    <row r="17" spans="1:14" ht="14.25" customHeight="1" x14ac:dyDescent="0.25">
      <c r="A17" s="54">
        <v>2013</v>
      </c>
      <c r="B17" s="66">
        <v>21</v>
      </c>
      <c r="C17" s="65">
        <v>1</v>
      </c>
      <c r="D17" s="65">
        <v>1</v>
      </c>
      <c r="E17" s="65">
        <v>0</v>
      </c>
      <c r="F17" s="65">
        <v>2</v>
      </c>
      <c r="G17" s="65">
        <v>1</v>
      </c>
      <c r="H17" s="65">
        <v>16</v>
      </c>
      <c r="I17" s="65">
        <v>2</v>
      </c>
      <c r="J17" s="65">
        <v>18</v>
      </c>
      <c r="K17" s="65">
        <v>0</v>
      </c>
      <c r="L17" s="65">
        <v>0</v>
      </c>
      <c r="M17" s="65">
        <v>0</v>
      </c>
      <c r="N17" s="65">
        <v>1</v>
      </c>
    </row>
    <row r="18" spans="1:14" ht="14.25" customHeight="1" x14ac:dyDescent="0.25">
      <c r="A18" s="54">
        <v>2014</v>
      </c>
      <c r="B18" s="66">
        <v>19</v>
      </c>
      <c r="C18" s="65">
        <v>6</v>
      </c>
      <c r="D18" s="65">
        <v>1</v>
      </c>
      <c r="E18" s="65">
        <v>2</v>
      </c>
      <c r="F18" s="65">
        <v>8</v>
      </c>
      <c r="G18" s="65">
        <v>1</v>
      </c>
      <c r="H18" s="65">
        <v>1</v>
      </c>
      <c r="I18" s="65">
        <v>1</v>
      </c>
      <c r="J18" s="65">
        <v>12</v>
      </c>
      <c r="K18" s="65">
        <v>0</v>
      </c>
      <c r="L18" s="65">
        <v>1</v>
      </c>
      <c r="M18" s="65">
        <v>2</v>
      </c>
      <c r="N18" s="65">
        <v>3</v>
      </c>
    </row>
    <row r="19" spans="1:14" ht="14.25" customHeight="1" x14ac:dyDescent="0.25">
      <c r="A19" s="54">
        <v>2015</v>
      </c>
      <c r="B19" s="66">
        <v>20</v>
      </c>
      <c r="C19" s="65">
        <v>3</v>
      </c>
      <c r="D19" s="65">
        <v>0</v>
      </c>
      <c r="E19" s="65">
        <v>8</v>
      </c>
      <c r="F19" s="65">
        <v>8</v>
      </c>
      <c r="G19" s="65">
        <v>1</v>
      </c>
      <c r="H19" s="65">
        <v>0</v>
      </c>
      <c r="I19" s="65">
        <v>0</v>
      </c>
      <c r="J19" s="65">
        <v>11</v>
      </c>
      <c r="K19" s="65">
        <v>0</v>
      </c>
      <c r="L19" s="65">
        <v>6</v>
      </c>
      <c r="M19" s="65">
        <v>2</v>
      </c>
      <c r="N19" s="65">
        <v>1</v>
      </c>
    </row>
    <row r="20" spans="1:14" ht="14.25" customHeight="1" x14ac:dyDescent="0.25">
      <c r="A20" s="54">
        <v>2016</v>
      </c>
      <c r="B20" s="66">
        <v>22</v>
      </c>
      <c r="C20" s="65">
        <v>10</v>
      </c>
      <c r="D20" s="65">
        <v>2</v>
      </c>
      <c r="E20" s="65">
        <v>8</v>
      </c>
      <c r="F20" s="65">
        <v>2</v>
      </c>
      <c r="G20" s="65">
        <v>0</v>
      </c>
      <c r="H20" s="65">
        <v>0</v>
      </c>
      <c r="I20" s="65">
        <v>1</v>
      </c>
      <c r="J20" s="65">
        <v>10</v>
      </c>
      <c r="K20" s="65">
        <v>0</v>
      </c>
      <c r="L20" s="65">
        <v>5</v>
      </c>
      <c r="M20" s="65">
        <v>4</v>
      </c>
      <c r="N20" s="65">
        <v>2</v>
      </c>
    </row>
    <row r="21" spans="1:14" ht="14.25" customHeight="1" x14ac:dyDescent="0.25">
      <c r="A21" s="54">
        <v>2017</v>
      </c>
      <c r="B21" s="66">
        <v>17</v>
      </c>
      <c r="C21" s="65">
        <v>11</v>
      </c>
      <c r="D21" s="65">
        <v>1</v>
      </c>
      <c r="E21" s="65">
        <v>3</v>
      </c>
      <c r="F21" s="65">
        <v>2</v>
      </c>
      <c r="G21" s="65">
        <v>0</v>
      </c>
      <c r="H21" s="65">
        <v>0</v>
      </c>
      <c r="I21" s="65">
        <v>0</v>
      </c>
      <c r="J21" s="65">
        <v>13</v>
      </c>
      <c r="K21" s="65">
        <v>0</v>
      </c>
      <c r="L21" s="65">
        <v>1</v>
      </c>
      <c r="M21" s="65">
        <v>3</v>
      </c>
      <c r="N21" s="65">
        <v>0</v>
      </c>
    </row>
    <row r="22" spans="1:14" ht="14.25" customHeight="1" x14ac:dyDescent="0.25">
      <c r="A22" s="54">
        <v>2018</v>
      </c>
      <c r="B22" s="66">
        <v>19</v>
      </c>
      <c r="C22" s="65">
        <v>9</v>
      </c>
      <c r="D22" s="65">
        <v>2</v>
      </c>
      <c r="E22" s="65">
        <v>4</v>
      </c>
      <c r="F22" s="65">
        <v>2</v>
      </c>
      <c r="G22" s="65">
        <v>2</v>
      </c>
      <c r="H22" s="65">
        <v>0</v>
      </c>
      <c r="I22" s="65">
        <v>1</v>
      </c>
      <c r="J22" s="65">
        <v>12</v>
      </c>
      <c r="K22" s="65">
        <v>0</v>
      </c>
      <c r="L22" s="65">
        <v>3</v>
      </c>
      <c r="M22" s="65">
        <v>2</v>
      </c>
      <c r="N22" s="65">
        <v>1</v>
      </c>
    </row>
    <row r="23" spans="1:14" ht="14.25" customHeight="1" x14ac:dyDescent="0.25">
      <c r="A23" s="54">
        <v>2019</v>
      </c>
      <c r="B23" s="66">
        <v>16</v>
      </c>
      <c r="C23" s="65">
        <v>11</v>
      </c>
      <c r="D23" s="65">
        <v>0</v>
      </c>
      <c r="E23" s="65">
        <v>5</v>
      </c>
      <c r="F23" s="65">
        <v>0</v>
      </c>
      <c r="G23" s="65">
        <v>0</v>
      </c>
      <c r="H23" s="65">
        <v>0</v>
      </c>
      <c r="I23" s="65">
        <v>0</v>
      </c>
      <c r="J23" s="65">
        <v>11</v>
      </c>
      <c r="K23" s="65">
        <v>0</v>
      </c>
      <c r="L23" s="65">
        <v>5</v>
      </c>
      <c r="M23" s="65">
        <v>0</v>
      </c>
      <c r="N23" s="65">
        <v>0</v>
      </c>
    </row>
    <row r="24" spans="1:14" ht="14.25" customHeight="1" x14ac:dyDescent="0.25">
      <c r="A24" s="54">
        <v>2020</v>
      </c>
      <c r="B24" s="66">
        <v>27</v>
      </c>
      <c r="C24" s="65">
        <v>20</v>
      </c>
      <c r="D24" s="65">
        <v>1</v>
      </c>
      <c r="E24" s="65">
        <v>1</v>
      </c>
      <c r="F24" s="65">
        <v>3</v>
      </c>
      <c r="G24" s="65">
        <v>2</v>
      </c>
      <c r="H24" s="65">
        <v>0</v>
      </c>
      <c r="I24" s="65">
        <v>0</v>
      </c>
      <c r="J24" s="65">
        <v>24</v>
      </c>
      <c r="K24" s="65">
        <v>0</v>
      </c>
      <c r="L24" s="65">
        <v>1</v>
      </c>
      <c r="M24" s="65">
        <v>1</v>
      </c>
      <c r="N24" s="65">
        <v>1</v>
      </c>
    </row>
    <row r="25" spans="1:14" ht="14.25" customHeight="1" x14ac:dyDescent="0.25">
      <c r="A25" s="54">
        <v>2021</v>
      </c>
      <c r="B25" s="66">
        <v>48</v>
      </c>
      <c r="C25" s="65">
        <v>25</v>
      </c>
      <c r="D25" s="65">
        <v>0</v>
      </c>
      <c r="E25" s="65">
        <v>21</v>
      </c>
      <c r="F25" s="65">
        <v>2</v>
      </c>
      <c r="G25" s="65">
        <v>0</v>
      </c>
      <c r="H25" s="65">
        <v>0</v>
      </c>
      <c r="I25" s="65">
        <v>0</v>
      </c>
      <c r="J25" s="65">
        <v>26</v>
      </c>
      <c r="K25" s="65">
        <v>0</v>
      </c>
      <c r="L25" s="65">
        <v>21</v>
      </c>
      <c r="M25" s="65">
        <v>0</v>
      </c>
      <c r="N25" s="65">
        <v>1</v>
      </c>
    </row>
    <row r="26" spans="1:14" ht="14.25" customHeight="1" x14ac:dyDescent="0.25">
      <c r="A26" s="54" t="s">
        <v>902</v>
      </c>
      <c r="B26" s="66">
        <v>29</v>
      </c>
      <c r="C26" s="65">
        <v>22</v>
      </c>
      <c r="D26" s="65">
        <v>2</v>
      </c>
      <c r="E26" s="65">
        <v>3</v>
      </c>
      <c r="F26" s="65">
        <v>2</v>
      </c>
      <c r="G26" s="65">
        <v>0</v>
      </c>
      <c r="H26" s="65">
        <v>0</v>
      </c>
      <c r="I26" s="65">
        <v>0</v>
      </c>
      <c r="J26" s="65">
        <v>23</v>
      </c>
      <c r="K26" s="65">
        <v>0</v>
      </c>
      <c r="L26" s="65">
        <v>2</v>
      </c>
      <c r="M26" s="65">
        <v>3</v>
      </c>
      <c r="N26" s="65">
        <v>1</v>
      </c>
    </row>
    <row r="27" spans="1:14" ht="14.25" customHeight="1" x14ac:dyDescent="0.25">
      <c r="A27" s="54" t="s">
        <v>981</v>
      </c>
      <c r="B27" s="66">
        <v>25</v>
      </c>
      <c r="C27" s="65">
        <v>21</v>
      </c>
      <c r="D27" s="65">
        <v>0</v>
      </c>
      <c r="E27" s="65">
        <v>3</v>
      </c>
      <c r="F27" s="65">
        <v>1</v>
      </c>
      <c r="G27" s="65">
        <v>0</v>
      </c>
      <c r="H27" s="65">
        <v>0</v>
      </c>
      <c r="I27" s="65">
        <v>0</v>
      </c>
      <c r="J27" s="65">
        <v>21</v>
      </c>
      <c r="K27" s="65">
        <v>0</v>
      </c>
      <c r="L27" s="65">
        <v>3</v>
      </c>
      <c r="M27" s="65">
        <v>0</v>
      </c>
      <c r="N27" s="65">
        <v>1</v>
      </c>
    </row>
    <row r="28" spans="1:14" ht="14.25" customHeight="1" x14ac:dyDescent="0.25">
      <c r="A28" s="54" t="s">
        <v>1088</v>
      </c>
      <c r="B28" s="66">
        <v>20</v>
      </c>
      <c r="C28" s="65">
        <v>15</v>
      </c>
      <c r="D28" s="65">
        <v>0</v>
      </c>
      <c r="E28" s="65">
        <v>2</v>
      </c>
      <c r="F28" s="65">
        <v>1</v>
      </c>
      <c r="G28" s="65">
        <v>2</v>
      </c>
      <c r="H28" s="65">
        <v>0</v>
      </c>
      <c r="I28" s="65">
        <v>0</v>
      </c>
      <c r="J28" s="65">
        <v>16</v>
      </c>
      <c r="K28" s="65">
        <v>0</v>
      </c>
      <c r="L28" s="65">
        <v>0</v>
      </c>
      <c r="M28" s="65">
        <v>2</v>
      </c>
      <c r="N28" s="65">
        <v>2</v>
      </c>
    </row>
    <row r="29" spans="1:14" ht="14.25" customHeight="1" x14ac:dyDescent="0.25">
      <c r="A29" s="4"/>
      <c r="L29" s="62"/>
      <c r="M29" s="62"/>
      <c r="N29" s="62"/>
    </row>
    <row r="30" spans="1:14" ht="14.25" customHeight="1" x14ac:dyDescent="0.25">
      <c r="A30" s="106" t="s">
        <v>840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1" spans="1:14" ht="14.25" customHeight="1" x14ac:dyDescent="0.2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48"/>
      <c r="M31" s="48"/>
      <c r="N31" s="64"/>
    </row>
    <row r="32" spans="1:14" ht="14.25" customHeight="1" x14ac:dyDescent="0.25">
      <c r="A32" s="47" t="s">
        <v>454</v>
      </c>
      <c r="B32" s="47"/>
      <c r="C32" s="47"/>
      <c r="D32" s="47" t="s">
        <v>331</v>
      </c>
      <c r="E32" s="47"/>
      <c r="F32" s="47"/>
      <c r="G32" s="47"/>
      <c r="H32" s="64"/>
      <c r="J32" s="47" t="s">
        <v>329</v>
      </c>
      <c r="K32" s="48"/>
      <c r="L32" s="48"/>
      <c r="M32" s="48"/>
      <c r="N32" s="64"/>
    </row>
    <row r="33" spans="1:11" ht="14.25" customHeight="1" x14ac:dyDescent="0.25">
      <c r="A33" s="4"/>
      <c r="B33" s="57"/>
      <c r="C33" s="57"/>
      <c r="D33" s="47" t="s">
        <v>332</v>
      </c>
      <c r="E33" s="48"/>
      <c r="F33" s="48"/>
      <c r="G33" s="48"/>
      <c r="H33" s="64"/>
      <c r="I33" s="57"/>
      <c r="J33" s="47" t="s">
        <v>673</v>
      </c>
      <c r="K33" s="48"/>
    </row>
    <row r="34" spans="1:11" ht="14.25" customHeight="1" x14ac:dyDescent="0.25">
      <c r="B34" s="57"/>
      <c r="C34" s="57"/>
      <c r="D34" s="47" t="s">
        <v>333</v>
      </c>
      <c r="E34" s="47"/>
      <c r="F34" s="47"/>
      <c r="G34" s="47"/>
      <c r="H34" s="47"/>
      <c r="I34" s="57"/>
      <c r="J34" s="57"/>
    </row>
    <row r="35" spans="1:11" ht="14.25" customHeight="1" x14ac:dyDescent="0.25">
      <c r="B35" s="57"/>
      <c r="C35" s="57"/>
      <c r="D35" s="57"/>
      <c r="E35" s="57"/>
      <c r="F35" s="57"/>
      <c r="G35" s="57"/>
      <c r="H35" s="57"/>
      <c r="I35" s="57"/>
      <c r="J35" s="57"/>
    </row>
    <row r="36" spans="1:11" ht="14.25" customHeight="1" x14ac:dyDescent="0.25">
      <c r="B36" s="57"/>
      <c r="C36" s="57"/>
      <c r="D36" s="57"/>
      <c r="E36" s="57"/>
      <c r="F36" s="57"/>
      <c r="G36" s="57"/>
      <c r="H36" s="57"/>
      <c r="I36" s="57"/>
      <c r="J36" s="57"/>
    </row>
    <row r="37" spans="1:11" ht="14.25" customHeight="1" x14ac:dyDescent="0.25">
      <c r="A37" s="4"/>
    </row>
    <row r="38" spans="1:11" ht="14.25" customHeight="1" x14ac:dyDescent="0.25">
      <c r="A38" s="4"/>
    </row>
    <row r="39" spans="1:11" ht="14.25" customHeight="1" x14ac:dyDescent="0.25">
      <c r="A39" s="4"/>
    </row>
    <row r="40" spans="1:11" ht="14.25" customHeight="1" x14ac:dyDescent="0.25">
      <c r="A40" s="47"/>
    </row>
    <row r="41" spans="1:11" ht="14.25" customHeight="1" x14ac:dyDescent="0.25"/>
    <row r="42" spans="1:11" ht="14.25" customHeight="1" x14ac:dyDescent="0.25">
      <c r="A42" s="47"/>
    </row>
    <row r="43" spans="1:11" ht="15.75" customHeight="1" x14ac:dyDescent="0.25">
      <c r="A43" s="47"/>
    </row>
    <row r="44" spans="1:11" ht="15.75" customHeight="1" x14ac:dyDescent="0.25">
      <c r="A44" s="4"/>
    </row>
  </sheetData>
  <hyperlinks>
    <hyperlink ref="A30" location="Metadaten!A1" display="&lt;&lt;&lt; Metadaten" xr:uid="{AEB8684A-BC64-4DCC-8F7B-EF11BF49AF06}"/>
    <hyperlink ref="A3" location="Inhalt!A1" display="&lt;&lt;&lt; Inhalt" xr:uid="{E1439FD3-B339-4C0D-89C3-67C191E6E027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8" numberStoredAsText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P44"/>
  <sheetViews>
    <sheetView zoomScaleNormal="100" workbookViewId="0">
      <pane ySplit="9" topLeftCell="A10" activePane="bottomLeft" state="frozen"/>
      <selection activeCell="E27" sqref="E27"/>
      <selection pane="bottomLeft"/>
    </sheetView>
  </sheetViews>
  <sheetFormatPr baseColWidth="10" defaultColWidth="11.42578125" defaultRowHeight="15.75" customHeight="1" x14ac:dyDescent="0.25"/>
  <cols>
    <col min="1" max="1" width="8.5703125" style="52" customWidth="1"/>
    <col min="2" max="2" width="7.85546875" style="4" customWidth="1"/>
    <col min="3" max="15" width="12.42578125" style="4" customWidth="1"/>
    <col min="16" max="16384" width="11.42578125" style="4"/>
  </cols>
  <sheetData>
    <row r="1" spans="1:15" s="24" customFormat="1" x14ac:dyDescent="0.25">
      <c r="A1" s="24" t="s">
        <v>722</v>
      </c>
    </row>
    <row r="2" spans="1:15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14.25" customHeight="1" x14ac:dyDescent="0.25">
      <c r="A5" s="63" t="s">
        <v>544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ht="14.25" customHeight="1" x14ac:dyDescent="0.25">
      <c r="A6" s="63"/>
      <c r="B6" s="61"/>
      <c r="C6" s="195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15" s="7" customFormat="1" ht="14.25" customHeight="1" x14ac:dyDescent="0.25">
      <c r="A7" s="75"/>
      <c r="B7" s="75" t="s">
        <v>1</v>
      </c>
      <c r="C7" s="75" t="s">
        <v>504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8"/>
    </row>
    <row r="8" spans="1:15" s="7" customFormat="1" ht="14.25" customHeight="1" x14ac:dyDescent="0.25">
      <c r="A8" s="79"/>
      <c r="B8" s="75"/>
      <c r="C8" s="193" t="s">
        <v>9</v>
      </c>
      <c r="D8" s="188"/>
      <c r="E8" s="188"/>
      <c r="F8" s="188"/>
      <c r="G8" s="175" t="s">
        <v>10</v>
      </c>
      <c r="H8" s="188"/>
      <c r="I8" s="188"/>
      <c r="J8" s="188"/>
      <c r="K8" s="175" t="s">
        <v>11</v>
      </c>
      <c r="L8" s="188"/>
      <c r="M8" s="188"/>
      <c r="N8" s="188"/>
      <c r="O8" s="194"/>
    </row>
    <row r="9" spans="1:15" s="90" customFormat="1" ht="27" customHeight="1" x14ac:dyDescent="0.2">
      <c r="A9" s="75" t="s">
        <v>389</v>
      </c>
      <c r="B9" s="75"/>
      <c r="C9" s="148" t="s">
        <v>1</v>
      </c>
      <c r="D9" s="144" t="s">
        <v>458</v>
      </c>
      <c r="E9" s="144" t="s">
        <v>456</v>
      </c>
      <c r="F9" s="144" t="s">
        <v>43</v>
      </c>
      <c r="G9" s="148" t="s">
        <v>1</v>
      </c>
      <c r="H9" s="144" t="s">
        <v>459</v>
      </c>
      <c r="I9" s="144" t="s">
        <v>464</v>
      </c>
      <c r="J9" s="144" t="s">
        <v>43</v>
      </c>
      <c r="K9" s="148" t="s">
        <v>1</v>
      </c>
      <c r="L9" s="144" t="s">
        <v>456</v>
      </c>
      <c r="M9" s="144" t="s">
        <v>459</v>
      </c>
      <c r="N9" s="144" t="s">
        <v>464</v>
      </c>
      <c r="O9" s="144" t="s">
        <v>43</v>
      </c>
    </row>
    <row r="10" spans="1:15" ht="14.25" customHeight="1" x14ac:dyDescent="0.25">
      <c r="A10" s="54">
        <v>2005</v>
      </c>
      <c r="B10" s="66">
        <v>178</v>
      </c>
      <c r="C10" s="65">
        <v>117</v>
      </c>
      <c r="D10" s="65">
        <v>0</v>
      </c>
      <c r="E10" s="65">
        <v>114</v>
      </c>
      <c r="F10" s="65">
        <v>3</v>
      </c>
      <c r="G10" s="65">
        <v>20</v>
      </c>
      <c r="H10" s="65">
        <v>3</v>
      </c>
      <c r="I10" s="65">
        <v>17</v>
      </c>
      <c r="J10" s="65">
        <v>0</v>
      </c>
      <c r="K10" s="65">
        <v>41</v>
      </c>
      <c r="L10" s="65">
        <v>0</v>
      </c>
      <c r="M10" s="65">
        <v>2</v>
      </c>
      <c r="N10" s="65">
        <v>37</v>
      </c>
      <c r="O10" s="65">
        <v>2</v>
      </c>
    </row>
    <row r="11" spans="1:15" ht="14.25" customHeight="1" x14ac:dyDescent="0.25">
      <c r="A11" s="54">
        <v>2006</v>
      </c>
      <c r="B11" s="66">
        <v>215</v>
      </c>
      <c r="C11" s="65">
        <v>122</v>
      </c>
      <c r="D11" s="65">
        <v>0</v>
      </c>
      <c r="E11" s="65">
        <v>121</v>
      </c>
      <c r="F11" s="65">
        <v>1</v>
      </c>
      <c r="G11" s="65">
        <v>30</v>
      </c>
      <c r="H11" s="65">
        <v>6</v>
      </c>
      <c r="I11" s="65">
        <v>22</v>
      </c>
      <c r="J11" s="65">
        <v>2</v>
      </c>
      <c r="K11" s="65">
        <v>63</v>
      </c>
      <c r="L11" s="65">
        <v>0</v>
      </c>
      <c r="M11" s="65">
        <v>0</v>
      </c>
      <c r="N11" s="65">
        <v>45</v>
      </c>
      <c r="O11" s="65">
        <v>18</v>
      </c>
    </row>
    <row r="12" spans="1:15" ht="14.25" customHeight="1" x14ac:dyDescent="0.25">
      <c r="A12" s="54">
        <v>2007</v>
      </c>
      <c r="B12" s="66">
        <v>168</v>
      </c>
      <c r="C12" s="65">
        <v>123</v>
      </c>
      <c r="D12" s="65">
        <v>0</v>
      </c>
      <c r="E12" s="65">
        <v>120</v>
      </c>
      <c r="F12" s="65">
        <v>3</v>
      </c>
      <c r="G12" s="65">
        <v>24</v>
      </c>
      <c r="H12" s="65">
        <v>3</v>
      </c>
      <c r="I12" s="65">
        <v>20</v>
      </c>
      <c r="J12" s="65">
        <v>1</v>
      </c>
      <c r="K12" s="65">
        <v>21</v>
      </c>
      <c r="L12" s="65">
        <v>1</v>
      </c>
      <c r="M12" s="65">
        <v>0</v>
      </c>
      <c r="N12" s="65">
        <v>20</v>
      </c>
      <c r="O12" s="65">
        <v>0</v>
      </c>
    </row>
    <row r="13" spans="1:15" ht="14.25" customHeight="1" x14ac:dyDescent="0.25">
      <c r="A13" s="54">
        <v>2008</v>
      </c>
      <c r="B13" s="66">
        <v>268</v>
      </c>
      <c r="C13" s="65">
        <v>185</v>
      </c>
      <c r="D13" s="65">
        <v>2</v>
      </c>
      <c r="E13" s="65">
        <v>181</v>
      </c>
      <c r="F13" s="65">
        <v>2</v>
      </c>
      <c r="G13" s="65">
        <v>33</v>
      </c>
      <c r="H13" s="65">
        <v>3</v>
      </c>
      <c r="I13" s="65">
        <v>30</v>
      </c>
      <c r="J13" s="65">
        <v>0</v>
      </c>
      <c r="K13" s="65">
        <v>50</v>
      </c>
      <c r="L13" s="65">
        <v>0</v>
      </c>
      <c r="M13" s="65">
        <v>0</v>
      </c>
      <c r="N13" s="65">
        <v>50</v>
      </c>
      <c r="O13" s="65">
        <v>0</v>
      </c>
    </row>
    <row r="14" spans="1:15" ht="14.25" customHeight="1" x14ac:dyDescent="0.25">
      <c r="A14" s="54">
        <v>2009</v>
      </c>
      <c r="B14" s="66">
        <v>183</v>
      </c>
      <c r="C14" s="65">
        <v>157</v>
      </c>
      <c r="D14" s="65">
        <v>0</v>
      </c>
      <c r="E14" s="65">
        <v>148</v>
      </c>
      <c r="F14" s="65">
        <v>8</v>
      </c>
      <c r="G14" s="65">
        <v>14</v>
      </c>
      <c r="H14" s="65">
        <v>3</v>
      </c>
      <c r="I14" s="65">
        <v>11</v>
      </c>
      <c r="J14" s="65">
        <v>0</v>
      </c>
      <c r="K14" s="65">
        <v>12</v>
      </c>
      <c r="L14" s="65">
        <v>0</v>
      </c>
      <c r="M14" s="65">
        <v>0</v>
      </c>
      <c r="N14" s="65">
        <v>10</v>
      </c>
      <c r="O14" s="65">
        <v>2</v>
      </c>
    </row>
    <row r="15" spans="1:15" ht="14.25" customHeight="1" x14ac:dyDescent="0.25">
      <c r="A15" s="54">
        <v>2010</v>
      </c>
      <c r="B15" s="66">
        <v>154</v>
      </c>
      <c r="C15" s="65">
        <v>119</v>
      </c>
      <c r="D15" s="65">
        <v>2</v>
      </c>
      <c r="E15" s="65">
        <v>108</v>
      </c>
      <c r="F15" s="65">
        <v>9</v>
      </c>
      <c r="G15" s="65">
        <v>18</v>
      </c>
      <c r="H15" s="65">
        <v>1</v>
      </c>
      <c r="I15" s="65">
        <v>14</v>
      </c>
      <c r="J15" s="65">
        <v>3</v>
      </c>
      <c r="K15" s="65">
        <v>17</v>
      </c>
      <c r="L15" s="65">
        <v>0</v>
      </c>
      <c r="M15" s="65">
        <v>0</v>
      </c>
      <c r="N15" s="65">
        <v>14</v>
      </c>
      <c r="O15" s="65">
        <v>3</v>
      </c>
    </row>
    <row r="16" spans="1:15" ht="14.25" customHeight="1" x14ac:dyDescent="0.25">
      <c r="A16" s="54">
        <v>2011</v>
      </c>
      <c r="B16" s="66">
        <v>243</v>
      </c>
      <c r="C16" s="65">
        <v>209</v>
      </c>
      <c r="D16" s="65">
        <v>0</v>
      </c>
      <c r="E16" s="65">
        <v>193</v>
      </c>
      <c r="F16" s="65">
        <v>16</v>
      </c>
      <c r="G16" s="65">
        <v>14</v>
      </c>
      <c r="H16" s="65">
        <v>3</v>
      </c>
      <c r="I16" s="65">
        <v>9</v>
      </c>
      <c r="J16" s="65">
        <v>2</v>
      </c>
      <c r="K16" s="65">
        <v>20</v>
      </c>
      <c r="L16" s="65">
        <v>0</v>
      </c>
      <c r="M16" s="65">
        <v>0</v>
      </c>
      <c r="N16" s="65">
        <v>19</v>
      </c>
      <c r="O16" s="65">
        <v>1</v>
      </c>
    </row>
    <row r="17" spans="1:16" ht="14.25" customHeight="1" x14ac:dyDescent="0.25">
      <c r="A17" s="54">
        <v>2012</v>
      </c>
      <c r="B17" s="66">
        <v>269</v>
      </c>
      <c r="C17" s="65">
        <v>224</v>
      </c>
      <c r="D17" s="65">
        <v>0</v>
      </c>
      <c r="E17" s="65">
        <v>204</v>
      </c>
      <c r="F17" s="65">
        <v>20</v>
      </c>
      <c r="G17" s="65">
        <v>13</v>
      </c>
      <c r="H17" s="65">
        <v>0</v>
      </c>
      <c r="I17" s="65">
        <v>10</v>
      </c>
      <c r="J17" s="65">
        <v>3</v>
      </c>
      <c r="K17" s="65">
        <v>32</v>
      </c>
      <c r="L17" s="65">
        <v>0</v>
      </c>
      <c r="M17" s="65">
        <v>0</v>
      </c>
      <c r="N17" s="65">
        <v>27</v>
      </c>
      <c r="O17" s="65">
        <v>5</v>
      </c>
    </row>
    <row r="18" spans="1:16" ht="14.25" customHeight="1" x14ac:dyDescent="0.25">
      <c r="A18" s="54">
        <v>2013</v>
      </c>
      <c r="B18" s="66">
        <v>205</v>
      </c>
      <c r="C18" s="65">
        <v>167</v>
      </c>
      <c r="D18" s="65">
        <v>0</v>
      </c>
      <c r="E18" s="65">
        <v>155</v>
      </c>
      <c r="F18" s="65">
        <v>12</v>
      </c>
      <c r="G18" s="65">
        <v>20</v>
      </c>
      <c r="H18" s="65">
        <v>5</v>
      </c>
      <c r="I18" s="65">
        <v>9</v>
      </c>
      <c r="J18" s="65">
        <v>6</v>
      </c>
      <c r="K18" s="65">
        <v>18</v>
      </c>
      <c r="L18" s="65">
        <v>0</v>
      </c>
      <c r="M18" s="65">
        <v>0</v>
      </c>
      <c r="N18" s="65">
        <v>11</v>
      </c>
      <c r="O18" s="65">
        <v>7</v>
      </c>
    </row>
    <row r="19" spans="1:16" ht="14.25" customHeight="1" x14ac:dyDescent="0.25">
      <c r="A19" s="54">
        <v>2014</v>
      </c>
      <c r="B19" s="66">
        <v>238</v>
      </c>
      <c r="C19" s="65">
        <v>208</v>
      </c>
      <c r="D19" s="65">
        <v>0</v>
      </c>
      <c r="E19" s="65">
        <v>208</v>
      </c>
      <c r="F19" s="65">
        <v>0</v>
      </c>
      <c r="G19" s="65">
        <v>15</v>
      </c>
      <c r="H19" s="65">
        <v>2</v>
      </c>
      <c r="I19" s="65">
        <v>13</v>
      </c>
      <c r="J19" s="65">
        <v>0</v>
      </c>
      <c r="K19" s="65">
        <v>15</v>
      </c>
      <c r="L19" s="65">
        <v>1</v>
      </c>
      <c r="M19" s="65">
        <v>0</v>
      </c>
      <c r="N19" s="65">
        <v>14</v>
      </c>
      <c r="O19" s="65">
        <v>0</v>
      </c>
    </row>
    <row r="20" spans="1:16" ht="14.25" customHeight="1" x14ac:dyDescent="0.25">
      <c r="A20" s="54">
        <v>2015</v>
      </c>
      <c r="B20" s="66">
        <v>304</v>
      </c>
      <c r="C20" s="65">
        <v>243</v>
      </c>
      <c r="D20" s="65">
        <v>0</v>
      </c>
      <c r="E20" s="65">
        <v>243</v>
      </c>
      <c r="F20" s="65">
        <v>0</v>
      </c>
      <c r="G20" s="65">
        <v>19</v>
      </c>
      <c r="H20" s="65">
        <v>0</v>
      </c>
      <c r="I20" s="65">
        <v>19</v>
      </c>
      <c r="J20" s="65">
        <v>0</v>
      </c>
      <c r="K20" s="65">
        <v>42</v>
      </c>
      <c r="L20" s="65">
        <v>1</v>
      </c>
      <c r="M20" s="65">
        <v>2</v>
      </c>
      <c r="N20" s="65">
        <v>39</v>
      </c>
      <c r="O20" s="65">
        <v>0</v>
      </c>
    </row>
    <row r="21" spans="1:16" ht="14.25" customHeight="1" x14ac:dyDescent="0.25">
      <c r="A21" s="54">
        <v>2016</v>
      </c>
      <c r="B21" s="66">
        <v>280</v>
      </c>
      <c r="C21" s="65">
        <v>211</v>
      </c>
      <c r="D21" s="65">
        <v>0</v>
      </c>
      <c r="E21" s="65">
        <v>211</v>
      </c>
      <c r="F21" s="65">
        <v>0</v>
      </c>
      <c r="G21" s="65">
        <v>20</v>
      </c>
      <c r="H21" s="65">
        <v>8</v>
      </c>
      <c r="I21" s="65">
        <v>12</v>
      </c>
      <c r="J21" s="65">
        <v>0</v>
      </c>
      <c r="K21" s="65">
        <v>49</v>
      </c>
      <c r="L21" s="65">
        <v>8</v>
      </c>
      <c r="M21" s="65">
        <v>0</v>
      </c>
      <c r="N21" s="65">
        <v>41</v>
      </c>
      <c r="O21" s="65">
        <v>0</v>
      </c>
    </row>
    <row r="22" spans="1:16" ht="14.25" customHeight="1" x14ac:dyDescent="0.25">
      <c r="A22" s="54">
        <v>2017</v>
      </c>
      <c r="B22" s="66">
        <v>272</v>
      </c>
      <c r="C22" s="65">
        <v>204</v>
      </c>
      <c r="D22" s="65">
        <v>0</v>
      </c>
      <c r="E22" s="65">
        <v>204</v>
      </c>
      <c r="F22" s="65">
        <v>0</v>
      </c>
      <c r="G22" s="65">
        <v>22</v>
      </c>
      <c r="H22" s="65">
        <v>6</v>
      </c>
      <c r="I22" s="65">
        <v>16</v>
      </c>
      <c r="J22" s="65">
        <v>0</v>
      </c>
      <c r="K22" s="65">
        <v>46</v>
      </c>
      <c r="L22" s="65">
        <v>3</v>
      </c>
      <c r="M22" s="65">
        <v>0</v>
      </c>
      <c r="N22" s="65">
        <v>43</v>
      </c>
      <c r="O22" s="65">
        <v>0</v>
      </c>
    </row>
    <row r="23" spans="1:16" ht="14.25" customHeight="1" x14ac:dyDescent="0.25">
      <c r="A23" s="54">
        <v>2018</v>
      </c>
      <c r="B23" s="66">
        <v>296</v>
      </c>
      <c r="C23" s="65">
        <v>254</v>
      </c>
      <c r="D23" s="65">
        <v>0</v>
      </c>
      <c r="E23" s="65">
        <v>254</v>
      </c>
      <c r="F23" s="65">
        <v>0</v>
      </c>
      <c r="G23" s="65">
        <v>12</v>
      </c>
      <c r="H23" s="65">
        <v>3</v>
      </c>
      <c r="I23" s="65">
        <v>9</v>
      </c>
      <c r="J23" s="65">
        <v>0</v>
      </c>
      <c r="K23" s="65">
        <v>30</v>
      </c>
      <c r="L23" s="65">
        <v>6</v>
      </c>
      <c r="M23" s="65">
        <v>1</v>
      </c>
      <c r="N23" s="65">
        <v>23</v>
      </c>
      <c r="O23" s="65">
        <v>0</v>
      </c>
    </row>
    <row r="24" spans="1:16" ht="14.25" customHeight="1" x14ac:dyDescent="0.25">
      <c r="A24" s="54">
        <v>2019</v>
      </c>
      <c r="B24" s="66">
        <v>272</v>
      </c>
      <c r="C24" s="65">
        <v>235</v>
      </c>
      <c r="D24" s="65">
        <v>0</v>
      </c>
      <c r="E24" s="65">
        <v>235</v>
      </c>
      <c r="F24" s="65">
        <v>0</v>
      </c>
      <c r="G24" s="65">
        <v>16</v>
      </c>
      <c r="H24" s="65">
        <v>4</v>
      </c>
      <c r="I24" s="65">
        <v>12</v>
      </c>
      <c r="J24" s="65">
        <v>0</v>
      </c>
      <c r="K24" s="65">
        <v>21</v>
      </c>
      <c r="L24" s="65">
        <v>0</v>
      </c>
      <c r="M24" s="65">
        <v>0</v>
      </c>
      <c r="N24" s="65">
        <v>21</v>
      </c>
      <c r="O24" s="65">
        <v>0</v>
      </c>
    </row>
    <row r="25" spans="1:16" ht="14.25" customHeight="1" x14ac:dyDescent="0.25">
      <c r="A25" s="54">
        <v>2020</v>
      </c>
      <c r="B25" s="66">
        <v>224</v>
      </c>
      <c r="C25" s="65">
        <v>194</v>
      </c>
      <c r="D25" s="65">
        <v>0</v>
      </c>
      <c r="E25" s="65">
        <v>194</v>
      </c>
      <c r="F25" s="65">
        <v>0</v>
      </c>
      <c r="G25" s="65">
        <v>15</v>
      </c>
      <c r="H25" s="65">
        <v>6</v>
      </c>
      <c r="I25" s="65">
        <v>9</v>
      </c>
      <c r="J25" s="65">
        <v>0</v>
      </c>
      <c r="K25" s="65">
        <v>15</v>
      </c>
      <c r="L25" s="65">
        <v>2</v>
      </c>
      <c r="M25" s="65">
        <v>0</v>
      </c>
      <c r="N25" s="65">
        <v>13</v>
      </c>
      <c r="O25" s="65">
        <v>0</v>
      </c>
    </row>
    <row r="26" spans="1:16" ht="14.25" customHeight="1" x14ac:dyDescent="0.25">
      <c r="A26" s="54">
        <v>2021</v>
      </c>
      <c r="B26" s="66">
        <v>238</v>
      </c>
      <c r="C26" s="65">
        <v>208</v>
      </c>
      <c r="D26" s="65">
        <v>0</v>
      </c>
      <c r="E26" s="65">
        <v>208</v>
      </c>
      <c r="F26" s="65">
        <v>0</v>
      </c>
      <c r="G26" s="65">
        <v>18</v>
      </c>
      <c r="H26" s="65">
        <v>3</v>
      </c>
      <c r="I26" s="65">
        <v>15</v>
      </c>
      <c r="J26" s="65">
        <v>0</v>
      </c>
      <c r="K26" s="65">
        <v>12</v>
      </c>
      <c r="L26" s="65">
        <v>0</v>
      </c>
      <c r="M26" s="65">
        <v>0</v>
      </c>
      <c r="N26" s="65">
        <v>12</v>
      </c>
      <c r="O26" s="65">
        <v>0</v>
      </c>
    </row>
    <row r="27" spans="1:16" ht="14.25" customHeight="1" x14ac:dyDescent="0.25">
      <c r="A27" s="54" t="s">
        <v>902</v>
      </c>
      <c r="B27" s="66">
        <v>228</v>
      </c>
      <c r="C27" s="65">
        <v>191</v>
      </c>
      <c r="D27" s="65">
        <v>0</v>
      </c>
      <c r="E27" s="65">
        <v>190</v>
      </c>
      <c r="F27" s="65">
        <v>1</v>
      </c>
      <c r="G27" s="65">
        <v>17</v>
      </c>
      <c r="H27" s="65">
        <v>3</v>
      </c>
      <c r="I27" s="65">
        <v>14</v>
      </c>
      <c r="J27" s="65">
        <v>0</v>
      </c>
      <c r="K27" s="65">
        <v>20</v>
      </c>
      <c r="L27" s="65">
        <v>2</v>
      </c>
      <c r="M27" s="65">
        <v>0</v>
      </c>
      <c r="N27" s="65">
        <v>18</v>
      </c>
      <c r="O27" s="65">
        <v>0</v>
      </c>
    </row>
    <row r="28" spans="1:16" ht="14.25" customHeight="1" x14ac:dyDescent="0.25">
      <c r="A28" s="54" t="s">
        <v>981</v>
      </c>
      <c r="B28" s="66">
        <v>239</v>
      </c>
      <c r="C28" s="65">
        <v>198</v>
      </c>
      <c r="D28" s="65">
        <v>0</v>
      </c>
      <c r="E28" s="65">
        <v>197</v>
      </c>
      <c r="F28" s="65">
        <v>1</v>
      </c>
      <c r="G28" s="65">
        <v>18</v>
      </c>
      <c r="H28" s="65">
        <v>2</v>
      </c>
      <c r="I28" s="65">
        <v>16</v>
      </c>
      <c r="J28" s="65">
        <v>0</v>
      </c>
      <c r="K28" s="65">
        <v>23</v>
      </c>
      <c r="L28" s="65">
        <v>0</v>
      </c>
      <c r="M28" s="65">
        <v>0</v>
      </c>
      <c r="N28" s="65">
        <v>23</v>
      </c>
      <c r="O28" s="65">
        <v>0</v>
      </c>
    </row>
    <row r="29" spans="1:16" ht="14.25" customHeight="1" x14ac:dyDescent="0.25">
      <c r="A29" s="54">
        <v>2024</v>
      </c>
      <c r="B29" s="66">
        <v>350</v>
      </c>
      <c r="C29" s="65">
        <v>256</v>
      </c>
      <c r="D29" s="65">
        <v>0</v>
      </c>
      <c r="E29" s="65">
        <v>256</v>
      </c>
      <c r="F29" s="65">
        <v>0</v>
      </c>
      <c r="G29" s="65">
        <v>28</v>
      </c>
      <c r="H29" s="65">
        <v>4</v>
      </c>
      <c r="I29" s="65">
        <v>24</v>
      </c>
      <c r="J29" s="65">
        <v>0</v>
      </c>
      <c r="K29" s="65">
        <v>66</v>
      </c>
      <c r="L29" s="65">
        <v>2</v>
      </c>
      <c r="M29" s="65">
        <v>0</v>
      </c>
      <c r="N29" s="65">
        <v>64</v>
      </c>
      <c r="O29" s="65">
        <v>0</v>
      </c>
      <c r="P29" s="112"/>
    </row>
    <row r="30" spans="1:16" ht="14.25" customHeight="1" x14ac:dyDescent="0.25">
      <c r="A30" s="4"/>
      <c r="L30" s="62"/>
      <c r="M30" s="62"/>
      <c r="N30" s="62"/>
      <c r="O30" s="62"/>
    </row>
    <row r="31" spans="1:16" ht="14.25" customHeight="1" x14ac:dyDescent="0.25">
      <c r="A31" s="106" t="s">
        <v>840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</row>
    <row r="32" spans="1:16" ht="14.25" customHeight="1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47"/>
      <c r="M32" s="47"/>
      <c r="N32" s="47"/>
      <c r="O32" s="47"/>
    </row>
    <row r="33" spans="1:15" ht="14.25" customHeight="1" x14ac:dyDescent="0.25">
      <c r="A33" s="63" t="s">
        <v>454</v>
      </c>
      <c r="B33" s="63"/>
      <c r="C33" s="47"/>
      <c r="D33" s="47" t="s">
        <v>331</v>
      </c>
      <c r="E33" s="47"/>
      <c r="F33" s="47"/>
      <c r="J33" s="47" t="s">
        <v>329</v>
      </c>
      <c r="K33" s="47"/>
      <c r="L33" s="47"/>
      <c r="M33" s="47"/>
      <c r="N33" s="47"/>
      <c r="O33" s="47"/>
    </row>
    <row r="34" spans="1:15" ht="14.25" customHeight="1" x14ac:dyDescent="0.25">
      <c r="B34" s="57"/>
      <c r="C34" s="57"/>
      <c r="D34" s="47"/>
      <c r="E34" s="48"/>
      <c r="F34" s="48"/>
      <c r="G34" s="57"/>
      <c r="H34" s="57"/>
      <c r="J34" s="47" t="s">
        <v>673</v>
      </c>
      <c r="K34" s="47"/>
      <c r="L34" s="52"/>
      <c r="M34" s="52"/>
      <c r="N34" s="52"/>
      <c r="O34" s="52"/>
    </row>
    <row r="35" spans="1:15" ht="14.25" customHeight="1" x14ac:dyDescent="0.25">
      <c r="B35" s="57"/>
      <c r="C35" s="57"/>
      <c r="D35" s="47"/>
      <c r="E35" s="47"/>
      <c r="F35" s="47"/>
      <c r="G35" s="57"/>
      <c r="H35" s="57"/>
      <c r="I35" s="57"/>
      <c r="J35" s="52" t="s">
        <v>330</v>
      </c>
      <c r="K35" s="52"/>
    </row>
    <row r="36" spans="1:15" ht="14.25" customHeight="1" x14ac:dyDescent="0.25">
      <c r="A36" s="4"/>
    </row>
    <row r="44" spans="1:15" ht="15.75" customHeight="1" x14ac:dyDescent="0.25">
      <c r="A44" s="4"/>
    </row>
  </sheetData>
  <hyperlinks>
    <hyperlink ref="A31" location="Metadaten!A1" display="&lt;&lt;&lt; Metadaten" xr:uid="{0DC62499-9BCA-49F1-B199-579BD44D7959}"/>
    <hyperlink ref="A3" location="Inhalt!A1" display="&lt;&lt;&lt; Inhalt" xr:uid="{6E7DBE6E-D71E-434D-96B5-C185C6F9AD51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7:A28" numberStoredAsText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N44"/>
  <sheetViews>
    <sheetView zoomScaleNormal="100" workbookViewId="0">
      <pane ySplit="8" topLeftCell="A9" activePane="bottomLeft" state="frozen"/>
      <selection activeCell="E27" sqref="E27"/>
      <selection pane="bottomLeft"/>
    </sheetView>
  </sheetViews>
  <sheetFormatPr baseColWidth="10" defaultColWidth="11.42578125" defaultRowHeight="15.75" customHeight="1" x14ac:dyDescent="0.25"/>
  <cols>
    <col min="1" max="1" width="6.140625" style="52" customWidth="1"/>
    <col min="2" max="2" width="5.7109375" style="4" customWidth="1"/>
    <col min="3" max="3" width="13.140625" style="4" customWidth="1"/>
    <col min="4" max="4" width="16.140625" style="4" customWidth="1"/>
    <col min="5" max="5" width="14.42578125" style="4" customWidth="1"/>
    <col min="6" max="9" width="13.140625" style="4" customWidth="1"/>
    <col min="10" max="10" width="9.42578125" style="4" customWidth="1"/>
    <col min="11" max="14" width="5.42578125" style="4" customWidth="1"/>
    <col min="15" max="16384" width="11.42578125" style="4"/>
  </cols>
  <sheetData>
    <row r="1" spans="1:14" s="24" customFormat="1" x14ac:dyDescent="0.25">
      <c r="A1" s="24" t="s">
        <v>723</v>
      </c>
    </row>
    <row r="2" spans="1:14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</row>
    <row r="3" spans="1:14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  <c r="I3" s="63"/>
      <c r="J3" s="63"/>
    </row>
    <row r="4" spans="1:14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</row>
    <row r="5" spans="1:14" ht="14.25" customHeight="1" x14ac:dyDescent="0.25">
      <c r="A5" s="63" t="s">
        <v>545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ht="14.2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s="7" customFormat="1" ht="14.25" customHeight="1" x14ac:dyDescent="0.25">
      <c r="A7" s="75"/>
      <c r="B7" s="75" t="s">
        <v>1</v>
      </c>
      <c r="C7" s="75" t="s">
        <v>334</v>
      </c>
      <c r="D7" s="75"/>
      <c r="E7" s="75"/>
      <c r="F7" s="75"/>
      <c r="G7" s="75"/>
      <c r="H7" s="75"/>
      <c r="I7" s="75"/>
      <c r="J7" s="75"/>
      <c r="K7" s="75" t="s">
        <v>342</v>
      </c>
      <c r="L7" s="75"/>
      <c r="M7" s="75"/>
      <c r="N7" s="75"/>
    </row>
    <row r="8" spans="1:14" s="90" customFormat="1" ht="27" customHeight="1" x14ac:dyDescent="0.2">
      <c r="A8" s="192" t="s">
        <v>389</v>
      </c>
      <c r="B8" s="75"/>
      <c r="C8" s="144" t="s">
        <v>607</v>
      </c>
      <c r="D8" s="144" t="s">
        <v>299</v>
      </c>
      <c r="E8" s="144" t="s">
        <v>209</v>
      </c>
      <c r="F8" s="144" t="s">
        <v>210</v>
      </c>
      <c r="G8" s="144" t="s">
        <v>211</v>
      </c>
      <c r="H8" s="144" t="s">
        <v>608</v>
      </c>
      <c r="I8" s="144" t="s">
        <v>609</v>
      </c>
      <c r="J8" s="144" t="s">
        <v>625</v>
      </c>
      <c r="K8" s="196">
        <v>2</v>
      </c>
      <c r="L8" s="196">
        <v>3</v>
      </c>
      <c r="M8" s="196">
        <v>4</v>
      </c>
      <c r="N8" s="196">
        <v>5</v>
      </c>
    </row>
    <row r="9" spans="1:14" ht="14.25" customHeight="1" x14ac:dyDescent="0.25">
      <c r="A9" s="54">
        <v>2005</v>
      </c>
      <c r="B9" s="66">
        <v>178</v>
      </c>
      <c r="C9" s="65">
        <v>117</v>
      </c>
      <c r="D9" s="65">
        <v>2</v>
      </c>
      <c r="E9" s="65">
        <v>1</v>
      </c>
      <c r="F9" s="65">
        <v>42</v>
      </c>
      <c r="G9" s="65">
        <v>10</v>
      </c>
      <c r="H9" s="65">
        <v>5</v>
      </c>
      <c r="I9" s="65">
        <v>1</v>
      </c>
      <c r="J9" s="65">
        <v>0</v>
      </c>
      <c r="K9" s="65">
        <v>163</v>
      </c>
      <c r="L9" s="65">
        <v>10</v>
      </c>
      <c r="M9" s="65">
        <v>5</v>
      </c>
      <c r="N9" s="65">
        <v>0</v>
      </c>
    </row>
    <row r="10" spans="1:14" ht="14.25" customHeight="1" x14ac:dyDescent="0.25">
      <c r="A10" s="54">
        <v>2006</v>
      </c>
      <c r="B10" s="66">
        <v>215</v>
      </c>
      <c r="C10" s="65">
        <v>122</v>
      </c>
      <c r="D10" s="65">
        <v>5</v>
      </c>
      <c r="E10" s="65">
        <v>0</v>
      </c>
      <c r="F10" s="65">
        <v>71</v>
      </c>
      <c r="G10" s="65">
        <v>8</v>
      </c>
      <c r="H10" s="65">
        <v>9</v>
      </c>
      <c r="I10" s="65">
        <v>0</v>
      </c>
      <c r="J10" s="65">
        <v>0</v>
      </c>
      <c r="K10" s="65">
        <v>198</v>
      </c>
      <c r="L10" s="65">
        <v>9</v>
      </c>
      <c r="M10" s="65">
        <v>8</v>
      </c>
      <c r="N10" s="65">
        <v>0</v>
      </c>
    </row>
    <row r="11" spans="1:14" ht="14.25" customHeight="1" x14ac:dyDescent="0.25">
      <c r="A11" s="54">
        <v>2007</v>
      </c>
      <c r="B11" s="66">
        <v>168</v>
      </c>
      <c r="C11" s="65">
        <v>124</v>
      </c>
      <c r="D11" s="65">
        <v>1</v>
      </c>
      <c r="E11" s="65">
        <v>1</v>
      </c>
      <c r="F11" s="65">
        <v>26</v>
      </c>
      <c r="G11" s="65">
        <v>9</v>
      </c>
      <c r="H11" s="65">
        <v>5</v>
      </c>
      <c r="I11" s="65">
        <v>2</v>
      </c>
      <c r="J11" s="65">
        <v>0</v>
      </c>
      <c r="K11" s="65">
        <v>153</v>
      </c>
      <c r="L11" s="65">
        <v>8</v>
      </c>
      <c r="M11" s="65">
        <v>6</v>
      </c>
      <c r="N11" s="65">
        <v>1</v>
      </c>
    </row>
    <row r="12" spans="1:14" ht="14.25" customHeight="1" x14ac:dyDescent="0.25">
      <c r="A12" s="54">
        <v>2008</v>
      </c>
      <c r="B12" s="66">
        <v>268</v>
      </c>
      <c r="C12" s="65">
        <v>185</v>
      </c>
      <c r="D12" s="65">
        <v>3</v>
      </c>
      <c r="E12" s="65">
        <v>0</v>
      </c>
      <c r="F12" s="65">
        <v>57</v>
      </c>
      <c r="G12" s="65">
        <v>11</v>
      </c>
      <c r="H12" s="65">
        <v>11</v>
      </c>
      <c r="I12" s="65">
        <v>1</v>
      </c>
      <c r="J12" s="65">
        <v>0</v>
      </c>
      <c r="K12" s="65">
        <v>245</v>
      </c>
      <c r="L12" s="65">
        <v>11</v>
      </c>
      <c r="M12" s="65">
        <v>12</v>
      </c>
      <c r="N12" s="65">
        <v>0</v>
      </c>
    </row>
    <row r="13" spans="1:14" ht="14.25" customHeight="1" x14ac:dyDescent="0.25">
      <c r="A13" s="54">
        <v>2009</v>
      </c>
      <c r="B13" s="66">
        <v>183</v>
      </c>
      <c r="C13" s="65">
        <v>157</v>
      </c>
      <c r="D13" s="65">
        <v>3</v>
      </c>
      <c r="E13" s="65">
        <v>0</v>
      </c>
      <c r="F13" s="65">
        <v>16</v>
      </c>
      <c r="G13" s="65">
        <v>4</v>
      </c>
      <c r="H13" s="65">
        <v>3</v>
      </c>
      <c r="I13" s="65">
        <v>0</v>
      </c>
      <c r="J13" s="65">
        <v>0</v>
      </c>
      <c r="K13" s="65">
        <v>176</v>
      </c>
      <c r="L13" s="65">
        <v>4</v>
      </c>
      <c r="M13" s="65">
        <v>3</v>
      </c>
      <c r="N13" s="65">
        <v>0</v>
      </c>
    </row>
    <row r="14" spans="1:14" ht="14.25" customHeight="1" x14ac:dyDescent="0.25">
      <c r="A14" s="54">
        <v>2010</v>
      </c>
      <c r="B14" s="66">
        <v>154</v>
      </c>
      <c r="C14" s="65">
        <v>119</v>
      </c>
      <c r="D14" s="65">
        <v>1</v>
      </c>
      <c r="E14" s="65">
        <v>0</v>
      </c>
      <c r="F14" s="65">
        <v>22</v>
      </c>
      <c r="G14" s="65">
        <v>5</v>
      </c>
      <c r="H14" s="65">
        <v>6</v>
      </c>
      <c r="I14" s="65">
        <v>1</v>
      </c>
      <c r="J14" s="65">
        <v>0</v>
      </c>
      <c r="K14" s="65">
        <v>142</v>
      </c>
      <c r="L14" s="65">
        <v>5</v>
      </c>
      <c r="M14" s="65">
        <v>6</v>
      </c>
      <c r="N14" s="65">
        <v>1</v>
      </c>
    </row>
    <row r="15" spans="1:14" ht="14.25" customHeight="1" x14ac:dyDescent="0.25">
      <c r="A15" s="54">
        <v>2011</v>
      </c>
      <c r="B15" s="66">
        <v>243</v>
      </c>
      <c r="C15" s="65">
        <v>210</v>
      </c>
      <c r="D15" s="65">
        <v>0</v>
      </c>
      <c r="E15" s="65">
        <v>0</v>
      </c>
      <c r="F15" s="65">
        <v>23</v>
      </c>
      <c r="G15" s="65">
        <v>6</v>
      </c>
      <c r="H15" s="65">
        <v>3</v>
      </c>
      <c r="I15" s="65">
        <v>1</v>
      </c>
      <c r="J15" s="65">
        <v>0</v>
      </c>
      <c r="K15" s="65">
        <v>234</v>
      </c>
      <c r="L15" s="65">
        <v>5</v>
      </c>
      <c r="M15" s="65">
        <v>3</v>
      </c>
      <c r="N15" s="65">
        <v>1</v>
      </c>
    </row>
    <row r="16" spans="1:14" ht="14.25" customHeight="1" x14ac:dyDescent="0.25">
      <c r="A16" s="54">
        <v>2012</v>
      </c>
      <c r="B16" s="66">
        <v>269</v>
      </c>
      <c r="C16" s="65">
        <v>224</v>
      </c>
      <c r="D16" s="65">
        <v>0</v>
      </c>
      <c r="E16" s="65">
        <v>0</v>
      </c>
      <c r="F16" s="65">
        <v>32</v>
      </c>
      <c r="G16" s="65">
        <v>5</v>
      </c>
      <c r="H16" s="65">
        <v>7</v>
      </c>
      <c r="I16" s="65">
        <v>1</v>
      </c>
      <c r="J16" s="65">
        <v>0</v>
      </c>
      <c r="K16" s="65">
        <v>257</v>
      </c>
      <c r="L16" s="65">
        <v>4</v>
      </c>
      <c r="M16" s="65">
        <v>7</v>
      </c>
      <c r="N16" s="65">
        <v>1</v>
      </c>
    </row>
    <row r="17" spans="1:14" ht="14.25" customHeight="1" x14ac:dyDescent="0.25">
      <c r="A17" s="54">
        <v>2013</v>
      </c>
      <c r="B17" s="66">
        <v>205</v>
      </c>
      <c r="C17" s="65">
        <v>168</v>
      </c>
      <c r="D17" s="65">
        <v>3</v>
      </c>
      <c r="E17" s="65">
        <v>2</v>
      </c>
      <c r="F17" s="65">
        <v>24</v>
      </c>
      <c r="G17" s="65">
        <v>5</v>
      </c>
      <c r="H17" s="65">
        <v>3</v>
      </c>
      <c r="I17" s="65">
        <v>0</v>
      </c>
      <c r="J17" s="65">
        <v>0</v>
      </c>
      <c r="K17" s="65">
        <v>197</v>
      </c>
      <c r="L17" s="65">
        <v>5</v>
      </c>
      <c r="M17" s="65">
        <v>3</v>
      </c>
      <c r="N17" s="65">
        <v>0</v>
      </c>
    </row>
    <row r="18" spans="1:14" ht="14.25" customHeight="1" x14ac:dyDescent="0.25">
      <c r="A18" s="54">
        <v>2014</v>
      </c>
      <c r="B18" s="66">
        <v>238</v>
      </c>
      <c r="C18" s="65">
        <v>209</v>
      </c>
      <c r="D18" s="65">
        <v>1</v>
      </c>
      <c r="E18" s="65">
        <v>1</v>
      </c>
      <c r="F18" s="65">
        <v>16</v>
      </c>
      <c r="G18" s="65">
        <v>8</v>
      </c>
      <c r="H18" s="65">
        <v>1</v>
      </c>
      <c r="I18" s="65">
        <v>2</v>
      </c>
      <c r="J18" s="65">
        <v>0</v>
      </c>
      <c r="K18" s="65">
        <v>228</v>
      </c>
      <c r="L18" s="65">
        <v>7</v>
      </c>
      <c r="M18" s="65">
        <v>1</v>
      </c>
      <c r="N18" s="65">
        <v>2</v>
      </c>
    </row>
    <row r="19" spans="1:14" ht="14.25" customHeight="1" x14ac:dyDescent="0.25">
      <c r="A19" s="54">
        <v>2015</v>
      </c>
      <c r="B19" s="66">
        <v>304</v>
      </c>
      <c r="C19" s="65">
        <v>243</v>
      </c>
      <c r="D19" s="65">
        <v>0</v>
      </c>
      <c r="E19" s="65">
        <v>0</v>
      </c>
      <c r="F19" s="65">
        <v>46</v>
      </c>
      <c r="G19" s="65">
        <v>7</v>
      </c>
      <c r="H19" s="65">
        <v>5</v>
      </c>
      <c r="I19" s="65">
        <v>3</v>
      </c>
      <c r="J19" s="65">
        <v>0</v>
      </c>
      <c r="K19" s="65">
        <v>289</v>
      </c>
      <c r="L19" s="65">
        <v>7</v>
      </c>
      <c r="M19" s="65">
        <v>5</v>
      </c>
      <c r="N19" s="65">
        <v>3</v>
      </c>
    </row>
    <row r="20" spans="1:14" ht="14.25" customHeight="1" x14ac:dyDescent="0.25">
      <c r="A20" s="54">
        <v>2016</v>
      </c>
      <c r="B20" s="66">
        <v>280</v>
      </c>
      <c r="C20" s="65">
        <v>212</v>
      </c>
      <c r="D20" s="65">
        <v>4</v>
      </c>
      <c r="E20" s="65">
        <v>1</v>
      </c>
      <c r="F20" s="65">
        <v>52</v>
      </c>
      <c r="G20" s="65">
        <v>4</v>
      </c>
      <c r="H20" s="65">
        <v>4</v>
      </c>
      <c r="I20" s="65">
        <v>3</v>
      </c>
      <c r="J20" s="65">
        <v>0</v>
      </c>
      <c r="K20" s="65">
        <v>269</v>
      </c>
      <c r="L20" s="65">
        <v>4</v>
      </c>
      <c r="M20" s="65">
        <v>4</v>
      </c>
      <c r="N20" s="65">
        <v>3</v>
      </c>
    </row>
    <row r="21" spans="1:14" ht="14.25" customHeight="1" x14ac:dyDescent="0.25">
      <c r="A21" s="54">
        <v>2017</v>
      </c>
      <c r="B21" s="66">
        <v>272</v>
      </c>
      <c r="C21" s="65">
        <v>206</v>
      </c>
      <c r="D21" s="65">
        <v>1</v>
      </c>
      <c r="E21" s="65">
        <v>1</v>
      </c>
      <c r="F21" s="65">
        <v>47</v>
      </c>
      <c r="G21" s="65">
        <v>8</v>
      </c>
      <c r="H21" s="65">
        <v>5</v>
      </c>
      <c r="I21" s="65">
        <v>4</v>
      </c>
      <c r="J21" s="65">
        <v>0</v>
      </c>
      <c r="K21" s="65">
        <v>255</v>
      </c>
      <c r="L21" s="65">
        <v>8</v>
      </c>
      <c r="M21" s="65">
        <v>5</v>
      </c>
      <c r="N21" s="65">
        <v>4</v>
      </c>
    </row>
    <row r="22" spans="1:14" ht="14.25" customHeight="1" x14ac:dyDescent="0.25">
      <c r="A22" s="54">
        <v>2018</v>
      </c>
      <c r="B22" s="66">
        <v>296</v>
      </c>
      <c r="C22" s="65">
        <v>254</v>
      </c>
      <c r="D22" s="65">
        <v>0</v>
      </c>
      <c r="E22" s="65">
        <v>2</v>
      </c>
      <c r="F22" s="65">
        <v>30</v>
      </c>
      <c r="G22" s="65">
        <v>6</v>
      </c>
      <c r="H22" s="65">
        <v>0</v>
      </c>
      <c r="I22" s="65">
        <v>4</v>
      </c>
      <c r="J22" s="65">
        <v>0</v>
      </c>
      <c r="K22" s="65">
        <v>288</v>
      </c>
      <c r="L22" s="65">
        <v>4</v>
      </c>
      <c r="M22" s="65">
        <v>0</v>
      </c>
      <c r="N22" s="65">
        <v>4</v>
      </c>
    </row>
    <row r="23" spans="1:14" ht="14.25" customHeight="1" x14ac:dyDescent="0.25">
      <c r="A23" s="54">
        <v>2019</v>
      </c>
      <c r="B23" s="66">
        <v>272</v>
      </c>
      <c r="C23" s="65">
        <v>235</v>
      </c>
      <c r="D23" s="65">
        <v>2</v>
      </c>
      <c r="E23" s="65">
        <v>2</v>
      </c>
      <c r="F23" s="65">
        <v>23</v>
      </c>
      <c r="G23" s="65">
        <v>7</v>
      </c>
      <c r="H23" s="65">
        <v>2</v>
      </c>
      <c r="I23" s="65">
        <v>1</v>
      </c>
      <c r="J23" s="65">
        <v>0</v>
      </c>
      <c r="K23" s="65">
        <v>262</v>
      </c>
      <c r="L23" s="65">
        <v>7</v>
      </c>
      <c r="M23" s="65">
        <v>2</v>
      </c>
      <c r="N23" s="65">
        <v>1</v>
      </c>
    </row>
    <row r="24" spans="1:14" ht="14.25" customHeight="1" x14ac:dyDescent="0.25">
      <c r="A24" s="54">
        <v>2020</v>
      </c>
      <c r="B24" s="66">
        <v>224</v>
      </c>
      <c r="C24" s="65">
        <v>194</v>
      </c>
      <c r="D24" s="65">
        <v>1</v>
      </c>
      <c r="E24" s="65">
        <v>0</v>
      </c>
      <c r="F24" s="65">
        <v>18</v>
      </c>
      <c r="G24" s="65">
        <v>7</v>
      </c>
      <c r="H24" s="65">
        <v>1</v>
      </c>
      <c r="I24" s="65">
        <v>3</v>
      </c>
      <c r="J24" s="65">
        <v>0</v>
      </c>
      <c r="K24" s="65">
        <v>214</v>
      </c>
      <c r="L24" s="65">
        <v>6</v>
      </c>
      <c r="M24" s="65">
        <v>1</v>
      </c>
      <c r="N24" s="65">
        <v>3</v>
      </c>
    </row>
    <row r="25" spans="1:14" ht="14.25" customHeight="1" x14ac:dyDescent="0.25">
      <c r="A25" s="54">
        <v>2021</v>
      </c>
      <c r="B25" s="66">
        <v>238</v>
      </c>
      <c r="C25" s="65">
        <v>208</v>
      </c>
      <c r="D25" s="65">
        <v>3</v>
      </c>
      <c r="E25" s="65">
        <v>0</v>
      </c>
      <c r="F25" s="65">
        <v>10</v>
      </c>
      <c r="G25" s="65">
        <v>12</v>
      </c>
      <c r="H25" s="65">
        <v>2</v>
      </c>
      <c r="I25" s="65">
        <v>3</v>
      </c>
      <c r="J25" s="65">
        <v>0</v>
      </c>
      <c r="K25" s="65">
        <v>221</v>
      </c>
      <c r="L25" s="65">
        <v>12</v>
      </c>
      <c r="M25" s="65">
        <v>2</v>
      </c>
      <c r="N25" s="65">
        <v>3</v>
      </c>
    </row>
    <row r="26" spans="1:14" ht="14.25" customHeight="1" x14ac:dyDescent="0.25">
      <c r="A26" s="54" t="s">
        <v>902</v>
      </c>
      <c r="B26" s="66">
        <v>228</v>
      </c>
      <c r="C26" s="65">
        <v>191</v>
      </c>
      <c r="D26" s="65">
        <v>2</v>
      </c>
      <c r="E26" s="65">
        <v>0</v>
      </c>
      <c r="F26" s="65">
        <v>19</v>
      </c>
      <c r="G26" s="65">
        <v>4</v>
      </c>
      <c r="H26" s="65">
        <v>9</v>
      </c>
      <c r="I26" s="65">
        <v>3</v>
      </c>
      <c r="J26" s="65">
        <v>0</v>
      </c>
      <c r="K26" s="65">
        <v>213</v>
      </c>
      <c r="L26" s="65">
        <v>4</v>
      </c>
      <c r="M26" s="65">
        <v>8</v>
      </c>
      <c r="N26" s="65">
        <v>3</v>
      </c>
    </row>
    <row r="27" spans="1:14" ht="14.25" customHeight="1" x14ac:dyDescent="0.25">
      <c r="A27" s="54" t="s">
        <v>981</v>
      </c>
      <c r="B27" s="66">
        <v>239</v>
      </c>
      <c r="C27" s="65">
        <v>198</v>
      </c>
      <c r="D27" s="65">
        <v>0</v>
      </c>
      <c r="E27" s="65">
        <v>1</v>
      </c>
      <c r="F27" s="65">
        <v>25</v>
      </c>
      <c r="G27" s="65">
        <v>10</v>
      </c>
      <c r="H27" s="65">
        <v>3</v>
      </c>
      <c r="I27" s="65">
        <v>2</v>
      </c>
      <c r="J27" s="65">
        <v>0</v>
      </c>
      <c r="K27" s="65">
        <v>226</v>
      </c>
      <c r="L27" s="65">
        <v>8</v>
      </c>
      <c r="M27" s="65">
        <v>3</v>
      </c>
      <c r="N27" s="65">
        <v>2</v>
      </c>
    </row>
    <row r="28" spans="1:14" ht="14.25" customHeight="1" x14ac:dyDescent="0.25">
      <c r="A28" s="54" t="s">
        <v>1088</v>
      </c>
      <c r="B28" s="66">
        <v>350</v>
      </c>
      <c r="C28" s="65">
        <v>256</v>
      </c>
      <c r="D28" s="65">
        <v>2</v>
      </c>
      <c r="E28" s="65">
        <v>1</v>
      </c>
      <c r="F28" s="65">
        <v>68</v>
      </c>
      <c r="G28" s="65">
        <v>10</v>
      </c>
      <c r="H28" s="65">
        <v>7</v>
      </c>
      <c r="I28" s="65">
        <v>6</v>
      </c>
      <c r="J28" s="65">
        <v>0</v>
      </c>
      <c r="K28" s="65">
        <v>329</v>
      </c>
      <c r="L28" s="65">
        <v>8</v>
      </c>
      <c r="M28" s="65">
        <v>7</v>
      </c>
      <c r="N28" s="65">
        <v>6</v>
      </c>
    </row>
    <row r="29" spans="1:14" ht="14.25" customHeight="1" x14ac:dyDescent="0.25">
      <c r="A29" s="4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</row>
    <row r="30" spans="1:14" ht="14.25" customHeight="1" x14ac:dyDescent="0.25">
      <c r="A30" s="106" t="s">
        <v>840</v>
      </c>
      <c r="B30" s="63"/>
      <c r="C30" s="63"/>
      <c r="D30" s="63"/>
      <c r="E30" s="63"/>
      <c r="F30" s="63"/>
      <c r="G30" s="63"/>
      <c r="H30" s="63"/>
      <c r="I30" s="63"/>
      <c r="J30" s="63"/>
    </row>
    <row r="31" spans="1:14" ht="14.25" customHeight="1" x14ac:dyDescent="0.25">
      <c r="A31" s="47"/>
    </row>
    <row r="32" spans="1:14" ht="14.25" customHeight="1" x14ac:dyDescent="0.25">
      <c r="A32" s="4"/>
    </row>
    <row r="33" spans="1:1" ht="14.25" customHeight="1" x14ac:dyDescent="0.25"/>
    <row r="34" spans="1:1" ht="14.25" customHeight="1" x14ac:dyDescent="0.25"/>
    <row r="35" spans="1:1" ht="14.25" customHeight="1" x14ac:dyDescent="0.25"/>
    <row r="36" spans="1:1" ht="14.25" customHeight="1" x14ac:dyDescent="0.25"/>
    <row r="37" spans="1:1" ht="14.25" customHeight="1" x14ac:dyDescent="0.25"/>
    <row r="44" spans="1:1" ht="15.75" customHeight="1" x14ac:dyDescent="0.25">
      <c r="A44" s="4"/>
    </row>
  </sheetData>
  <hyperlinks>
    <hyperlink ref="A30" location="Metadaten!A1" display="&lt;&lt;&lt; Metadaten" xr:uid="{F97F8420-29DE-4E35-9B23-F4B7D3B06145}"/>
    <hyperlink ref="A3" location="Inhalt!A1" display="&lt;&lt;&lt; Inhalt" xr:uid="{020B1EC0-2745-471D-B5E9-77325FEBB24D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4"/>
  <sheetViews>
    <sheetView zoomScaleNormal="100" workbookViewId="0">
      <pane ySplit="9" topLeftCell="A10" activePane="bottomLeft" state="frozen"/>
      <selection activeCell="H52" sqref="H52"/>
      <selection pane="bottomLeft"/>
    </sheetView>
  </sheetViews>
  <sheetFormatPr baseColWidth="10" defaultColWidth="11.42578125" defaultRowHeight="14.25" customHeight="1" x14ac:dyDescent="0.25"/>
  <cols>
    <col min="1" max="1" width="14.42578125" style="4" customWidth="1"/>
    <col min="2" max="2" width="18.5703125" style="4" bestFit="1" customWidth="1"/>
    <col min="3" max="3" width="9.42578125" style="3" customWidth="1"/>
    <col min="4" max="4" width="6.28515625" style="3" customWidth="1"/>
    <col min="5" max="5" width="7.7109375" style="3" customWidth="1"/>
    <col min="6" max="6" width="9.42578125" style="3" customWidth="1"/>
    <col min="7" max="9" width="13.7109375" style="3" customWidth="1"/>
    <col min="10" max="16384" width="11.42578125" style="4"/>
  </cols>
  <sheetData>
    <row r="1" spans="1:10" s="24" customFormat="1" ht="15.75" x14ac:dyDescent="0.25">
      <c r="A1" s="24" t="s">
        <v>336</v>
      </c>
    </row>
    <row r="2" spans="1:10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</row>
    <row r="3" spans="1:10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</row>
    <row r="4" spans="1:10" s="59" customFormat="1" ht="14.25" customHeight="1" x14ac:dyDescent="0.25">
      <c r="A4" s="106" t="s">
        <v>839</v>
      </c>
      <c r="B4" s="56"/>
      <c r="C4" s="56"/>
      <c r="D4" s="56"/>
      <c r="E4" s="56"/>
      <c r="F4" s="56"/>
      <c r="G4" s="56"/>
      <c r="H4" s="56"/>
    </row>
    <row r="5" spans="1:10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</row>
    <row r="6" spans="1:10" s="59" customFormat="1" ht="14.25" customHeight="1" x14ac:dyDescent="0.25">
      <c r="A6" s="56" t="s">
        <v>577</v>
      </c>
      <c r="B6" s="56"/>
      <c r="C6" s="56"/>
      <c r="D6" s="56"/>
      <c r="E6" s="56"/>
      <c r="F6" s="56"/>
      <c r="G6" s="56"/>
      <c r="H6" s="56"/>
      <c r="I6" s="56"/>
    </row>
    <row r="7" spans="1:10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</row>
    <row r="8" spans="1:10" s="44" customFormat="1" ht="14.25" customHeight="1" x14ac:dyDescent="0.25">
      <c r="A8" s="5"/>
      <c r="B8" s="5"/>
      <c r="C8" s="5" t="s">
        <v>1</v>
      </c>
      <c r="D8" s="5" t="s">
        <v>337</v>
      </c>
      <c r="E8" s="72"/>
      <c r="F8" s="72"/>
      <c r="G8" s="72"/>
      <c r="H8" s="72"/>
      <c r="I8" s="72"/>
    </row>
    <row r="9" spans="1:10" s="74" customFormat="1" ht="18" customHeight="1" x14ac:dyDescent="0.2">
      <c r="A9" s="127" t="s">
        <v>3</v>
      </c>
      <c r="B9" s="127" t="s">
        <v>4</v>
      </c>
      <c r="C9" s="131"/>
      <c r="D9" s="132" t="s">
        <v>170</v>
      </c>
      <c r="E9" s="132" t="s">
        <v>171</v>
      </c>
      <c r="F9" s="132" t="s">
        <v>172</v>
      </c>
      <c r="G9" s="132" t="s">
        <v>173</v>
      </c>
      <c r="H9" s="132" t="s">
        <v>174</v>
      </c>
      <c r="I9" s="133" t="s">
        <v>626</v>
      </c>
    </row>
    <row r="10" spans="1:10" s="7" customFormat="1" ht="16.5" customHeight="1" x14ac:dyDescent="0.25">
      <c r="A10" s="75" t="s">
        <v>1</v>
      </c>
      <c r="B10" s="72"/>
      <c r="C10" s="101">
        <v>2375</v>
      </c>
      <c r="D10" s="76">
        <v>705</v>
      </c>
      <c r="E10" s="76">
        <v>480</v>
      </c>
      <c r="F10" s="76">
        <v>430</v>
      </c>
      <c r="G10" s="76">
        <v>632</v>
      </c>
      <c r="H10" s="76">
        <v>4</v>
      </c>
      <c r="I10" s="76">
        <v>124</v>
      </c>
    </row>
    <row r="11" spans="1:10" ht="14.25" customHeight="1" x14ac:dyDescent="0.25">
      <c r="A11" s="47" t="s">
        <v>5</v>
      </c>
      <c r="B11" s="48"/>
      <c r="C11" s="66">
        <v>1564</v>
      </c>
      <c r="D11" s="65">
        <v>400</v>
      </c>
      <c r="E11" s="65">
        <v>173</v>
      </c>
      <c r="F11" s="65">
        <v>362</v>
      </c>
      <c r="G11" s="65">
        <v>626</v>
      </c>
      <c r="H11" s="65">
        <v>3</v>
      </c>
      <c r="I11" s="65">
        <v>0</v>
      </c>
      <c r="J11" s="112"/>
    </row>
    <row r="12" spans="1:10" ht="14.25" customHeight="1" x14ac:dyDescent="0.25">
      <c r="A12" s="63"/>
      <c r="B12" s="63" t="s">
        <v>5</v>
      </c>
      <c r="C12" s="66">
        <v>1564</v>
      </c>
      <c r="D12" s="65">
        <v>400</v>
      </c>
      <c r="E12" s="65">
        <v>173</v>
      </c>
      <c r="F12" s="65">
        <v>362</v>
      </c>
      <c r="G12" s="65">
        <v>626</v>
      </c>
      <c r="H12" s="65">
        <v>3</v>
      </c>
      <c r="I12" s="65">
        <v>0</v>
      </c>
    </row>
    <row r="13" spans="1:10" ht="14.25" customHeight="1" x14ac:dyDescent="0.25">
      <c r="A13" s="47" t="s">
        <v>6</v>
      </c>
      <c r="B13" s="48"/>
      <c r="C13" s="66">
        <v>20</v>
      </c>
      <c r="D13" s="65">
        <v>0</v>
      </c>
      <c r="E13" s="65">
        <v>20</v>
      </c>
      <c r="F13" s="65">
        <v>0</v>
      </c>
      <c r="G13" s="65">
        <v>0</v>
      </c>
      <c r="H13" s="65">
        <v>0</v>
      </c>
      <c r="I13" s="65">
        <v>0</v>
      </c>
    </row>
    <row r="14" spans="1:10" ht="14.25" customHeight="1" x14ac:dyDescent="0.25">
      <c r="A14" s="63"/>
      <c r="B14" s="63" t="s">
        <v>7</v>
      </c>
      <c r="C14" s="66">
        <v>14</v>
      </c>
      <c r="D14" s="65">
        <v>0</v>
      </c>
      <c r="E14" s="65">
        <v>14</v>
      </c>
      <c r="F14" s="65">
        <v>0</v>
      </c>
      <c r="G14" s="65">
        <v>0</v>
      </c>
      <c r="H14" s="65">
        <v>0</v>
      </c>
      <c r="I14" s="65">
        <v>0</v>
      </c>
    </row>
    <row r="15" spans="1:10" ht="14.25" customHeight="1" x14ac:dyDescent="0.25">
      <c r="A15" s="63"/>
      <c r="B15" s="63" t="s">
        <v>253</v>
      </c>
      <c r="C15" s="66">
        <v>4</v>
      </c>
      <c r="D15" s="65">
        <v>0</v>
      </c>
      <c r="E15" s="65">
        <v>4</v>
      </c>
      <c r="F15" s="65">
        <v>0</v>
      </c>
      <c r="G15" s="65">
        <v>0</v>
      </c>
      <c r="H15" s="65">
        <v>0</v>
      </c>
      <c r="I15" s="65">
        <v>0</v>
      </c>
    </row>
    <row r="16" spans="1:10" ht="14.25" customHeight="1" x14ac:dyDescent="0.25">
      <c r="A16" s="63"/>
      <c r="B16" s="63" t="s">
        <v>254</v>
      </c>
      <c r="C16" s="66">
        <v>2</v>
      </c>
      <c r="D16" s="65">
        <v>0</v>
      </c>
      <c r="E16" s="65">
        <v>2</v>
      </c>
      <c r="F16" s="65">
        <v>0</v>
      </c>
      <c r="G16" s="65">
        <v>0</v>
      </c>
      <c r="H16" s="65">
        <v>0</v>
      </c>
      <c r="I16" s="65">
        <v>0</v>
      </c>
    </row>
    <row r="17" spans="1:9" ht="14.25" customHeight="1" x14ac:dyDescent="0.25">
      <c r="A17" s="47" t="s">
        <v>8</v>
      </c>
      <c r="B17" s="48"/>
      <c r="C17" s="66">
        <v>350</v>
      </c>
      <c r="D17" s="65">
        <v>55</v>
      </c>
      <c r="E17" s="65">
        <v>249</v>
      </c>
      <c r="F17" s="65">
        <v>39</v>
      </c>
      <c r="G17" s="65">
        <v>6</v>
      </c>
      <c r="H17" s="65">
        <v>1</v>
      </c>
      <c r="I17" s="65">
        <v>0</v>
      </c>
    </row>
    <row r="18" spans="1:9" ht="14.25" customHeight="1" x14ac:dyDescent="0.25">
      <c r="A18" s="63"/>
      <c r="B18" s="63" t="s">
        <v>9</v>
      </c>
      <c r="C18" s="66">
        <v>256</v>
      </c>
      <c r="D18" s="65">
        <v>55</v>
      </c>
      <c r="E18" s="65">
        <v>157</v>
      </c>
      <c r="F18" s="65">
        <v>37</v>
      </c>
      <c r="G18" s="65">
        <v>6</v>
      </c>
      <c r="H18" s="65">
        <v>1</v>
      </c>
      <c r="I18" s="65">
        <v>0</v>
      </c>
    </row>
    <row r="19" spans="1:9" ht="14.25" customHeight="1" x14ac:dyDescent="0.25">
      <c r="A19" s="63"/>
      <c r="B19" s="63" t="s">
        <v>10</v>
      </c>
      <c r="C19" s="66">
        <v>28</v>
      </c>
      <c r="D19" s="65">
        <v>0</v>
      </c>
      <c r="E19" s="65">
        <v>27</v>
      </c>
      <c r="F19" s="65">
        <v>1</v>
      </c>
      <c r="G19" s="65">
        <v>0</v>
      </c>
      <c r="H19" s="65">
        <v>0</v>
      </c>
      <c r="I19" s="65">
        <v>0</v>
      </c>
    </row>
    <row r="20" spans="1:9" ht="14.25" customHeight="1" x14ac:dyDescent="0.25">
      <c r="A20" s="63"/>
      <c r="B20" s="63" t="s">
        <v>11</v>
      </c>
      <c r="C20" s="66">
        <v>66</v>
      </c>
      <c r="D20" s="65">
        <v>0</v>
      </c>
      <c r="E20" s="65">
        <v>65</v>
      </c>
      <c r="F20" s="65">
        <v>1</v>
      </c>
      <c r="G20" s="65">
        <v>0</v>
      </c>
      <c r="H20" s="65">
        <v>0</v>
      </c>
      <c r="I20" s="65">
        <v>0</v>
      </c>
    </row>
    <row r="21" spans="1:9" ht="14.25" customHeight="1" x14ac:dyDescent="0.25">
      <c r="A21" s="47" t="s">
        <v>12</v>
      </c>
      <c r="B21" s="48"/>
      <c r="C21" s="66">
        <v>5</v>
      </c>
      <c r="D21" s="65">
        <v>0</v>
      </c>
      <c r="E21" s="65">
        <v>5</v>
      </c>
      <c r="F21" s="65">
        <v>0</v>
      </c>
      <c r="G21" s="65">
        <v>0</v>
      </c>
      <c r="H21" s="65">
        <v>0</v>
      </c>
      <c r="I21" s="65">
        <v>0</v>
      </c>
    </row>
    <row r="22" spans="1:9" ht="14.25" customHeight="1" x14ac:dyDescent="0.25">
      <c r="A22" s="63"/>
      <c r="B22" s="63" t="s">
        <v>13</v>
      </c>
      <c r="C22" s="66">
        <v>4</v>
      </c>
      <c r="D22" s="65">
        <v>0</v>
      </c>
      <c r="E22" s="65">
        <v>4</v>
      </c>
      <c r="F22" s="65">
        <v>0</v>
      </c>
      <c r="G22" s="65">
        <v>0</v>
      </c>
      <c r="H22" s="65">
        <v>0</v>
      </c>
      <c r="I22" s="65">
        <v>0</v>
      </c>
    </row>
    <row r="23" spans="1:9" ht="14.25" customHeight="1" x14ac:dyDescent="0.25">
      <c r="A23" s="47"/>
      <c r="B23" s="48" t="s">
        <v>14</v>
      </c>
      <c r="C23" s="66">
        <v>1</v>
      </c>
      <c r="D23" s="65">
        <v>0</v>
      </c>
      <c r="E23" s="65">
        <v>1</v>
      </c>
      <c r="F23" s="65">
        <v>0</v>
      </c>
      <c r="G23" s="65">
        <v>0</v>
      </c>
      <c r="H23" s="65">
        <v>0</v>
      </c>
      <c r="I23" s="65">
        <v>0</v>
      </c>
    </row>
    <row r="24" spans="1:9" ht="14.25" customHeight="1" x14ac:dyDescent="0.25">
      <c r="A24" s="63" t="s">
        <v>15</v>
      </c>
      <c r="B24" s="63"/>
      <c r="C24" s="66">
        <v>33</v>
      </c>
      <c r="D24" s="65">
        <v>0</v>
      </c>
      <c r="E24" s="65">
        <v>32</v>
      </c>
      <c r="F24" s="65">
        <v>1</v>
      </c>
      <c r="G24" s="65">
        <v>0</v>
      </c>
      <c r="H24" s="65">
        <v>0</v>
      </c>
      <c r="I24" s="65">
        <v>0</v>
      </c>
    </row>
    <row r="25" spans="1:9" ht="14.25" customHeight="1" x14ac:dyDescent="0.25">
      <c r="A25" s="63"/>
      <c r="B25" s="63" t="s">
        <v>255</v>
      </c>
      <c r="C25" s="66">
        <v>7</v>
      </c>
      <c r="D25" s="65">
        <v>0</v>
      </c>
      <c r="E25" s="65">
        <v>7</v>
      </c>
      <c r="F25" s="65">
        <v>0</v>
      </c>
      <c r="G25" s="65">
        <v>0</v>
      </c>
      <c r="H25" s="65">
        <v>0</v>
      </c>
      <c r="I25" s="65">
        <v>0</v>
      </c>
    </row>
    <row r="26" spans="1:9" ht="14.25" customHeight="1" x14ac:dyDescent="0.25">
      <c r="A26" s="63"/>
      <c r="B26" s="63" t="s">
        <v>256</v>
      </c>
      <c r="C26" s="66">
        <v>3</v>
      </c>
      <c r="D26" s="65">
        <v>0</v>
      </c>
      <c r="E26" s="65">
        <v>3</v>
      </c>
      <c r="F26" s="65">
        <v>0</v>
      </c>
      <c r="G26" s="65">
        <v>0</v>
      </c>
      <c r="H26" s="65">
        <v>0</v>
      </c>
      <c r="I26" s="65">
        <v>0</v>
      </c>
    </row>
    <row r="27" spans="1:9" ht="14.25" customHeight="1" x14ac:dyDescent="0.25">
      <c r="A27" s="63"/>
      <c r="B27" s="63" t="s">
        <v>16</v>
      </c>
      <c r="C27" s="66">
        <v>15</v>
      </c>
      <c r="D27" s="65">
        <v>0</v>
      </c>
      <c r="E27" s="65">
        <v>15</v>
      </c>
      <c r="F27" s="65">
        <v>0</v>
      </c>
      <c r="G27" s="65">
        <v>0</v>
      </c>
      <c r="H27" s="65">
        <v>0</v>
      </c>
      <c r="I27" s="65">
        <v>0</v>
      </c>
    </row>
    <row r="28" spans="1:9" ht="14.25" customHeight="1" x14ac:dyDescent="0.25">
      <c r="A28" s="47"/>
      <c r="B28" s="48" t="s">
        <v>257</v>
      </c>
      <c r="C28" s="66">
        <v>8</v>
      </c>
      <c r="D28" s="65">
        <v>0</v>
      </c>
      <c r="E28" s="65">
        <v>7</v>
      </c>
      <c r="F28" s="65">
        <v>1</v>
      </c>
      <c r="G28" s="65">
        <v>0</v>
      </c>
      <c r="H28" s="65">
        <v>0</v>
      </c>
      <c r="I28" s="65">
        <v>0</v>
      </c>
    </row>
    <row r="29" spans="1:9" ht="14.25" customHeight="1" x14ac:dyDescent="0.25">
      <c r="A29" s="63" t="s">
        <v>17</v>
      </c>
      <c r="B29" s="63"/>
      <c r="C29" s="66">
        <v>279</v>
      </c>
      <c r="D29" s="65">
        <v>250</v>
      </c>
      <c r="E29" s="65">
        <v>1</v>
      </c>
      <c r="F29" s="65">
        <v>28</v>
      </c>
      <c r="G29" s="65">
        <v>0</v>
      </c>
      <c r="H29" s="65">
        <v>0</v>
      </c>
      <c r="I29" s="65">
        <v>0</v>
      </c>
    </row>
    <row r="30" spans="1:9" ht="14.25" customHeight="1" x14ac:dyDescent="0.25">
      <c r="A30" s="63"/>
      <c r="B30" s="63" t="s">
        <v>18</v>
      </c>
      <c r="C30" s="66">
        <v>245</v>
      </c>
      <c r="D30" s="65">
        <v>239</v>
      </c>
      <c r="E30" s="65">
        <v>0</v>
      </c>
      <c r="F30" s="65">
        <v>6</v>
      </c>
      <c r="G30" s="65">
        <v>0</v>
      </c>
      <c r="H30" s="65">
        <v>0</v>
      </c>
      <c r="I30" s="65">
        <v>0</v>
      </c>
    </row>
    <row r="31" spans="1:9" ht="14.25" customHeight="1" x14ac:dyDescent="0.25">
      <c r="A31" s="52"/>
      <c r="B31" s="52" t="s">
        <v>19</v>
      </c>
      <c r="C31" s="66">
        <v>34</v>
      </c>
      <c r="D31" s="65">
        <v>11</v>
      </c>
      <c r="E31" s="65">
        <v>1</v>
      </c>
      <c r="F31" s="65">
        <v>22</v>
      </c>
      <c r="G31" s="65">
        <v>0</v>
      </c>
      <c r="H31" s="65">
        <v>0</v>
      </c>
      <c r="I31" s="65">
        <v>0</v>
      </c>
    </row>
    <row r="32" spans="1:9" ht="14.25" customHeight="1" x14ac:dyDescent="0.25">
      <c r="A32" s="52" t="s">
        <v>20</v>
      </c>
      <c r="B32" s="52"/>
      <c r="C32" s="66">
        <v>124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124</v>
      </c>
    </row>
    <row r="34" spans="1:9" ht="14.25" customHeight="1" x14ac:dyDescent="0.25">
      <c r="A34" s="106" t="s">
        <v>840</v>
      </c>
      <c r="B34" s="62"/>
      <c r="C34" s="62"/>
      <c r="D34" s="62"/>
      <c r="E34" s="62"/>
      <c r="F34" s="62"/>
      <c r="G34" s="62"/>
      <c r="H34" s="62"/>
      <c r="I34" s="62"/>
    </row>
  </sheetData>
  <hyperlinks>
    <hyperlink ref="A34" location="Metadaten!A1" display="&lt;&lt;&lt; Metadaten" xr:uid="{128A27C5-7939-490C-9151-038A4447CC35}"/>
    <hyperlink ref="A4" location="Inhalt!A1" display="&lt;&lt;&lt; Inhalt" xr:uid="{499CDC9B-6B00-472B-ACDD-7B4BB95812C8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N44"/>
  <sheetViews>
    <sheetView zoomScaleNormal="100" workbookViewId="0">
      <pane ySplit="8" topLeftCell="A9" activePane="bottomLeft" state="frozen"/>
      <selection activeCell="E27" sqref="E27"/>
      <selection pane="bottomLeft"/>
    </sheetView>
  </sheetViews>
  <sheetFormatPr baseColWidth="10" defaultColWidth="11.42578125" defaultRowHeight="15.75" customHeight="1" x14ac:dyDescent="0.25"/>
  <cols>
    <col min="1" max="1" width="8.5703125" style="52" customWidth="1"/>
    <col min="2" max="2" width="7.85546875" style="4" customWidth="1"/>
    <col min="3" max="6" width="22.5703125" style="4" customWidth="1"/>
    <col min="7" max="16384" width="11.42578125" style="4"/>
  </cols>
  <sheetData>
    <row r="1" spans="1:14" s="24" customFormat="1" x14ac:dyDescent="0.25">
      <c r="A1" s="24" t="s">
        <v>724</v>
      </c>
    </row>
    <row r="2" spans="1:14" ht="14.25" customHeight="1" x14ac:dyDescent="0.25">
      <c r="A2" s="4"/>
      <c r="B2" s="63"/>
      <c r="C2" s="63"/>
      <c r="D2" s="63"/>
      <c r="E2" s="63"/>
      <c r="F2" s="63"/>
    </row>
    <row r="3" spans="1:14" ht="14.25" customHeight="1" x14ac:dyDescent="0.25">
      <c r="A3" s="106" t="s">
        <v>839</v>
      </c>
      <c r="B3" s="63"/>
      <c r="C3" s="63"/>
      <c r="D3" s="63"/>
      <c r="E3" s="63"/>
      <c r="F3" s="63"/>
    </row>
    <row r="4" spans="1:14" ht="14.25" customHeight="1" x14ac:dyDescent="0.25">
      <c r="A4" s="106"/>
      <c r="B4" s="63"/>
      <c r="C4" s="63"/>
      <c r="D4" s="63"/>
      <c r="E4" s="63"/>
      <c r="F4" s="63"/>
    </row>
    <row r="5" spans="1:14" ht="14.25" customHeight="1" x14ac:dyDescent="0.25">
      <c r="A5" s="63" t="s">
        <v>546</v>
      </c>
      <c r="B5" s="63"/>
      <c r="C5" s="63"/>
      <c r="D5" s="63"/>
      <c r="E5" s="63"/>
      <c r="F5" s="63"/>
    </row>
    <row r="6" spans="1:14" ht="14.25" customHeight="1" x14ac:dyDescent="0.25">
      <c r="A6" s="63"/>
      <c r="B6" s="63"/>
      <c r="C6" s="63"/>
      <c r="D6" s="63"/>
      <c r="E6" s="63"/>
      <c r="F6" s="63"/>
    </row>
    <row r="7" spans="1:14" s="7" customFormat="1" ht="14.25" customHeight="1" x14ac:dyDescent="0.25">
      <c r="A7" s="75"/>
      <c r="B7" s="75" t="s">
        <v>1</v>
      </c>
      <c r="C7" s="75" t="s">
        <v>4</v>
      </c>
      <c r="D7" s="72"/>
      <c r="E7" s="72"/>
      <c r="F7" s="72"/>
    </row>
    <row r="8" spans="1:14" s="90" customFormat="1" ht="27" customHeight="1" x14ac:dyDescent="0.2">
      <c r="A8" s="127" t="s">
        <v>389</v>
      </c>
      <c r="B8" s="75"/>
      <c r="C8" s="197" t="s">
        <v>13</v>
      </c>
      <c r="D8" s="197" t="s">
        <v>14</v>
      </c>
      <c r="E8" s="197" t="s">
        <v>466</v>
      </c>
      <c r="F8" s="197" t="s">
        <v>465</v>
      </c>
      <c r="G8" s="99"/>
      <c r="H8" s="99"/>
      <c r="I8" s="99"/>
      <c r="J8" s="99"/>
      <c r="K8" s="99"/>
      <c r="L8" s="99"/>
      <c r="M8" s="99"/>
      <c r="N8" s="99"/>
    </row>
    <row r="9" spans="1:14" ht="14.25" customHeight="1" x14ac:dyDescent="0.25">
      <c r="A9" s="54">
        <v>2005</v>
      </c>
      <c r="B9" s="66">
        <v>15</v>
      </c>
      <c r="C9" s="65">
        <v>13</v>
      </c>
      <c r="D9" s="65">
        <v>0</v>
      </c>
      <c r="E9" s="65">
        <v>2</v>
      </c>
      <c r="F9" s="65">
        <v>0</v>
      </c>
    </row>
    <row r="10" spans="1:14" ht="14.25" customHeight="1" x14ac:dyDescent="0.25">
      <c r="A10" s="54">
        <v>2006</v>
      </c>
      <c r="B10" s="66">
        <v>23</v>
      </c>
      <c r="C10" s="65">
        <v>20</v>
      </c>
      <c r="D10" s="65">
        <v>2</v>
      </c>
      <c r="E10" s="65">
        <v>1</v>
      </c>
      <c r="F10" s="65">
        <v>0</v>
      </c>
    </row>
    <row r="11" spans="1:14" ht="14.25" customHeight="1" x14ac:dyDescent="0.25">
      <c r="A11" s="54">
        <v>2007</v>
      </c>
      <c r="B11" s="66">
        <v>16</v>
      </c>
      <c r="C11" s="65">
        <v>14</v>
      </c>
      <c r="D11" s="65">
        <v>2</v>
      </c>
      <c r="E11" s="65">
        <v>0</v>
      </c>
      <c r="F11" s="65">
        <v>0</v>
      </c>
    </row>
    <row r="12" spans="1:14" ht="14.25" customHeight="1" x14ac:dyDescent="0.25">
      <c r="A12" s="54">
        <v>2008</v>
      </c>
      <c r="B12" s="66">
        <v>23</v>
      </c>
      <c r="C12" s="65">
        <v>20</v>
      </c>
      <c r="D12" s="65">
        <v>2</v>
      </c>
      <c r="E12" s="65">
        <v>1</v>
      </c>
      <c r="F12" s="65">
        <v>0</v>
      </c>
    </row>
    <row r="13" spans="1:14" ht="14.25" customHeight="1" x14ac:dyDescent="0.25">
      <c r="A13" s="54">
        <v>2009</v>
      </c>
      <c r="B13" s="66">
        <v>16</v>
      </c>
      <c r="C13" s="65">
        <v>12</v>
      </c>
      <c r="D13" s="65">
        <v>2</v>
      </c>
      <c r="E13" s="65">
        <v>1</v>
      </c>
      <c r="F13" s="65">
        <v>1</v>
      </c>
    </row>
    <row r="14" spans="1:14" ht="14.25" customHeight="1" x14ac:dyDescent="0.25">
      <c r="A14" s="54">
        <v>2010</v>
      </c>
      <c r="B14" s="66">
        <v>12</v>
      </c>
      <c r="C14" s="65">
        <v>11</v>
      </c>
      <c r="D14" s="65">
        <v>1</v>
      </c>
      <c r="E14" s="65">
        <v>0</v>
      </c>
      <c r="F14" s="65">
        <v>0</v>
      </c>
    </row>
    <row r="15" spans="1:14" ht="14.25" customHeight="1" x14ac:dyDescent="0.25">
      <c r="A15" s="54">
        <v>2011</v>
      </c>
      <c r="B15" s="66">
        <v>16</v>
      </c>
      <c r="C15" s="65">
        <v>15</v>
      </c>
      <c r="D15" s="65">
        <v>0</v>
      </c>
      <c r="E15" s="65">
        <v>1</v>
      </c>
      <c r="F15" s="65">
        <v>0</v>
      </c>
    </row>
    <row r="16" spans="1:14" ht="14.25" customHeight="1" x14ac:dyDescent="0.25">
      <c r="A16" s="54">
        <v>2012</v>
      </c>
      <c r="B16" s="66">
        <v>22</v>
      </c>
      <c r="C16" s="65">
        <v>16</v>
      </c>
      <c r="D16" s="65">
        <v>3</v>
      </c>
      <c r="E16" s="65">
        <v>2</v>
      </c>
      <c r="F16" s="65">
        <v>1</v>
      </c>
    </row>
    <row r="17" spans="1:6" ht="14.25" customHeight="1" x14ac:dyDescent="0.25">
      <c r="A17" s="54">
        <v>2013</v>
      </c>
      <c r="B17" s="66">
        <v>9</v>
      </c>
      <c r="C17" s="65">
        <v>9</v>
      </c>
      <c r="D17" s="65">
        <v>0</v>
      </c>
      <c r="E17" s="65">
        <v>0</v>
      </c>
      <c r="F17" s="65">
        <v>0</v>
      </c>
    </row>
    <row r="18" spans="1:6" ht="14.25" customHeight="1" x14ac:dyDescent="0.25">
      <c r="A18" s="54">
        <v>2014</v>
      </c>
      <c r="B18" s="66">
        <v>9</v>
      </c>
      <c r="C18" s="65">
        <v>7</v>
      </c>
      <c r="D18" s="65">
        <v>1</v>
      </c>
      <c r="E18" s="65">
        <v>1</v>
      </c>
      <c r="F18" s="65">
        <v>0</v>
      </c>
    </row>
    <row r="19" spans="1:6" ht="14.25" customHeight="1" x14ac:dyDescent="0.25">
      <c r="A19" s="54">
        <v>2015</v>
      </c>
      <c r="B19" s="66">
        <v>6</v>
      </c>
      <c r="C19" s="65">
        <v>2</v>
      </c>
      <c r="D19" s="65">
        <v>2</v>
      </c>
      <c r="E19" s="65">
        <v>0</v>
      </c>
      <c r="F19" s="65">
        <v>2</v>
      </c>
    </row>
    <row r="20" spans="1:6" ht="14.25" customHeight="1" x14ac:dyDescent="0.25">
      <c r="A20" s="54">
        <v>2016</v>
      </c>
      <c r="B20" s="66">
        <v>12</v>
      </c>
      <c r="C20" s="65">
        <v>10</v>
      </c>
      <c r="D20" s="65">
        <v>2</v>
      </c>
      <c r="E20" s="65">
        <v>0</v>
      </c>
      <c r="F20" s="65">
        <v>0</v>
      </c>
    </row>
    <row r="21" spans="1:6" ht="14.25" customHeight="1" x14ac:dyDescent="0.25">
      <c r="A21" s="54">
        <v>2017</v>
      </c>
      <c r="B21" s="66">
        <v>12</v>
      </c>
      <c r="C21" s="65">
        <v>10</v>
      </c>
      <c r="D21" s="65">
        <v>2</v>
      </c>
      <c r="E21" s="65">
        <v>0</v>
      </c>
      <c r="F21" s="65">
        <v>0</v>
      </c>
    </row>
    <row r="22" spans="1:6" ht="14.25" customHeight="1" x14ac:dyDescent="0.25">
      <c r="A22" s="54">
        <v>2018</v>
      </c>
      <c r="B22" s="66">
        <v>10</v>
      </c>
      <c r="C22" s="65">
        <v>9</v>
      </c>
      <c r="D22" s="65">
        <v>1</v>
      </c>
      <c r="E22" s="65">
        <v>0</v>
      </c>
      <c r="F22" s="65">
        <v>0</v>
      </c>
    </row>
    <row r="23" spans="1:6" ht="14.25" customHeight="1" x14ac:dyDescent="0.25">
      <c r="A23" s="54">
        <v>2019</v>
      </c>
      <c r="B23" s="66">
        <v>8</v>
      </c>
      <c r="C23" s="65">
        <v>5</v>
      </c>
      <c r="D23" s="65">
        <v>2</v>
      </c>
      <c r="E23" s="65">
        <v>0</v>
      </c>
      <c r="F23" s="65">
        <v>1</v>
      </c>
    </row>
    <row r="24" spans="1:6" ht="14.25" customHeight="1" x14ac:dyDescent="0.25">
      <c r="A24" s="54">
        <v>2020</v>
      </c>
      <c r="B24" s="66">
        <v>8</v>
      </c>
      <c r="C24" s="65">
        <v>7</v>
      </c>
      <c r="D24" s="65">
        <v>0</v>
      </c>
      <c r="E24" s="65">
        <v>1</v>
      </c>
      <c r="F24" s="65">
        <v>0</v>
      </c>
    </row>
    <row r="25" spans="1:6" ht="14.25" customHeight="1" x14ac:dyDescent="0.25">
      <c r="A25" s="54">
        <v>2021</v>
      </c>
      <c r="B25" s="66">
        <v>7</v>
      </c>
      <c r="C25" s="65">
        <v>7</v>
      </c>
      <c r="D25" s="65">
        <v>0</v>
      </c>
      <c r="E25" s="65">
        <v>0</v>
      </c>
      <c r="F25" s="65">
        <v>0</v>
      </c>
    </row>
    <row r="26" spans="1:6" ht="14.25" customHeight="1" x14ac:dyDescent="0.25">
      <c r="A26" s="54" t="s">
        <v>902</v>
      </c>
      <c r="B26" s="66">
        <v>6</v>
      </c>
      <c r="C26" s="65">
        <v>6</v>
      </c>
      <c r="D26" s="65">
        <v>0</v>
      </c>
      <c r="E26" s="65">
        <v>0</v>
      </c>
      <c r="F26" s="65">
        <v>0</v>
      </c>
    </row>
    <row r="27" spans="1:6" ht="14.25" customHeight="1" x14ac:dyDescent="0.25">
      <c r="A27" s="54" t="s">
        <v>981</v>
      </c>
      <c r="B27" s="66">
        <v>7</v>
      </c>
      <c r="C27" s="65">
        <v>7</v>
      </c>
      <c r="D27" s="65">
        <v>0</v>
      </c>
      <c r="E27" s="65">
        <v>0</v>
      </c>
      <c r="F27" s="65">
        <v>0</v>
      </c>
    </row>
    <row r="28" spans="1:6" ht="14.25" customHeight="1" x14ac:dyDescent="0.25">
      <c r="A28" s="54" t="s">
        <v>1088</v>
      </c>
      <c r="B28" s="66">
        <v>5</v>
      </c>
      <c r="C28" s="65">
        <v>4</v>
      </c>
      <c r="D28" s="65">
        <v>1</v>
      </c>
      <c r="E28" s="65">
        <v>0</v>
      </c>
      <c r="F28" s="65">
        <v>0</v>
      </c>
    </row>
    <row r="29" spans="1:6" ht="14.25" customHeight="1" x14ac:dyDescent="0.25">
      <c r="B29" s="25"/>
      <c r="C29" s="25"/>
      <c r="D29" s="25"/>
      <c r="E29" s="25"/>
      <c r="F29" s="25"/>
    </row>
    <row r="30" spans="1:6" ht="15.75" customHeight="1" x14ac:dyDescent="0.25">
      <c r="A30" s="106" t="s">
        <v>840</v>
      </c>
    </row>
    <row r="32" spans="1:6" ht="15.75" customHeight="1" x14ac:dyDescent="0.25">
      <c r="A32" s="4"/>
    </row>
    <row r="44" spans="1:1" ht="15.75" customHeight="1" x14ac:dyDescent="0.25">
      <c r="A44" s="4"/>
    </row>
  </sheetData>
  <hyperlinks>
    <hyperlink ref="A30" location="Metadaten!A1" display="&lt;&lt;&lt; Metadaten" xr:uid="{2B5EF961-3F6B-4DEB-B6DB-E17486A29186}"/>
    <hyperlink ref="A3" location="Inhalt!A1" display="&lt;&lt;&lt; Inhalt" xr:uid="{36F67DB7-5F82-4D65-A947-282C3014E20B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8" numberStoredAsText="1"/>
  </ignoredError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N44"/>
  <sheetViews>
    <sheetView zoomScaleNormal="100" workbookViewId="0">
      <pane ySplit="8" topLeftCell="A9" activePane="bottomLeft" state="frozen"/>
      <selection activeCell="E27" sqref="E27"/>
      <selection pane="bottomLeft"/>
    </sheetView>
  </sheetViews>
  <sheetFormatPr baseColWidth="10" defaultColWidth="11.42578125" defaultRowHeight="15.75" customHeight="1" x14ac:dyDescent="0.25"/>
  <cols>
    <col min="1" max="1" width="8.5703125" style="52" customWidth="1"/>
    <col min="2" max="2" width="10.28515625" style="4" customWidth="1"/>
    <col min="3" max="7" width="17.5703125" style="62" customWidth="1"/>
    <col min="8" max="16384" width="11.42578125" style="4"/>
  </cols>
  <sheetData>
    <row r="1" spans="1:14" s="24" customFormat="1" x14ac:dyDescent="0.25">
      <c r="A1" s="24" t="s">
        <v>725</v>
      </c>
      <c r="C1" s="198"/>
      <c r="D1" s="198"/>
      <c r="E1" s="198"/>
      <c r="F1" s="198"/>
      <c r="G1" s="198"/>
    </row>
    <row r="2" spans="1:14" ht="14.25" customHeight="1" x14ac:dyDescent="0.25">
      <c r="A2" s="4"/>
      <c r="B2" s="63"/>
      <c r="C2" s="61"/>
      <c r="D2" s="61"/>
      <c r="E2" s="61"/>
      <c r="F2" s="61"/>
    </row>
    <row r="3" spans="1:14" ht="14.25" customHeight="1" x14ac:dyDescent="0.25">
      <c r="A3" s="106" t="s">
        <v>839</v>
      </c>
      <c r="B3" s="63"/>
      <c r="C3" s="61"/>
      <c r="D3" s="61"/>
      <c r="E3" s="61"/>
      <c r="F3" s="61"/>
    </row>
    <row r="4" spans="1:14" ht="14.25" customHeight="1" x14ac:dyDescent="0.25">
      <c r="A4" s="106"/>
      <c r="B4" s="63"/>
      <c r="C4" s="61"/>
      <c r="D4" s="61"/>
      <c r="E4" s="61"/>
      <c r="F4" s="61"/>
    </row>
    <row r="5" spans="1:14" ht="14.25" customHeight="1" x14ac:dyDescent="0.25">
      <c r="A5" s="63" t="s">
        <v>547</v>
      </c>
      <c r="B5" s="63"/>
      <c r="C5" s="61"/>
      <c r="D5" s="61"/>
      <c r="E5" s="61"/>
      <c r="F5" s="61"/>
      <c r="G5" s="61"/>
    </row>
    <row r="6" spans="1:14" ht="14.25" customHeight="1" x14ac:dyDescent="0.25">
      <c r="A6" s="63"/>
      <c r="B6" s="63"/>
      <c r="C6" s="61"/>
      <c r="D6" s="61"/>
      <c r="E6" s="61"/>
      <c r="F6" s="61"/>
      <c r="G6" s="61"/>
    </row>
    <row r="7" spans="1:14" s="7" customFormat="1" ht="14.25" customHeight="1" x14ac:dyDescent="0.25">
      <c r="A7" s="75"/>
      <c r="B7" s="75" t="s">
        <v>1</v>
      </c>
      <c r="C7" s="97" t="s">
        <v>334</v>
      </c>
      <c r="D7" s="199"/>
      <c r="E7" s="199"/>
      <c r="F7" s="199"/>
      <c r="G7" s="100"/>
    </row>
    <row r="8" spans="1:14" s="90" customFormat="1" ht="27" customHeight="1" x14ac:dyDescent="0.2">
      <c r="A8" s="127" t="s">
        <v>389</v>
      </c>
      <c r="B8" s="127"/>
      <c r="C8" s="144" t="s">
        <v>302</v>
      </c>
      <c r="D8" s="144" t="s">
        <v>207</v>
      </c>
      <c r="E8" s="144" t="s">
        <v>216</v>
      </c>
      <c r="F8" s="144" t="s">
        <v>303</v>
      </c>
      <c r="G8" s="148" t="s">
        <v>217</v>
      </c>
      <c r="H8" s="99"/>
      <c r="I8" s="99"/>
      <c r="J8" s="99"/>
      <c r="K8" s="99"/>
      <c r="L8" s="99"/>
      <c r="M8" s="99"/>
      <c r="N8" s="99"/>
    </row>
    <row r="9" spans="1:14" ht="14.25" customHeight="1" x14ac:dyDescent="0.25">
      <c r="A9" s="54">
        <v>2005</v>
      </c>
      <c r="B9" s="66">
        <v>15</v>
      </c>
      <c r="C9" s="65">
        <v>2</v>
      </c>
      <c r="D9" s="65">
        <v>0</v>
      </c>
      <c r="E9" s="65">
        <v>3</v>
      </c>
      <c r="F9" s="65">
        <v>10</v>
      </c>
      <c r="G9" s="65">
        <v>0</v>
      </c>
    </row>
    <row r="10" spans="1:14" ht="14.25" customHeight="1" x14ac:dyDescent="0.25">
      <c r="A10" s="54">
        <v>2006</v>
      </c>
      <c r="B10" s="66">
        <v>23</v>
      </c>
      <c r="C10" s="65">
        <v>1</v>
      </c>
      <c r="D10" s="65">
        <v>1</v>
      </c>
      <c r="E10" s="65">
        <v>3</v>
      </c>
      <c r="F10" s="65">
        <v>17</v>
      </c>
      <c r="G10" s="65">
        <v>1</v>
      </c>
    </row>
    <row r="11" spans="1:14" ht="14.25" customHeight="1" x14ac:dyDescent="0.25">
      <c r="A11" s="54">
        <v>2007</v>
      </c>
      <c r="B11" s="66">
        <v>16</v>
      </c>
      <c r="C11" s="65">
        <v>0</v>
      </c>
      <c r="D11" s="65">
        <v>3</v>
      </c>
      <c r="E11" s="65">
        <v>2</v>
      </c>
      <c r="F11" s="65">
        <v>10</v>
      </c>
      <c r="G11" s="65">
        <v>1</v>
      </c>
    </row>
    <row r="12" spans="1:14" ht="14.25" customHeight="1" x14ac:dyDescent="0.25">
      <c r="A12" s="54">
        <v>2008</v>
      </c>
      <c r="B12" s="66">
        <v>23</v>
      </c>
      <c r="C12" s="65">
        <v>0</v>
      </c>
      <c r="D12" s="65">
        <v>2</v>
      </c>
      <c r="E12" s="65">
        <v>3</v>
      </c>
      <c r="F12" s="65">
        <v>13</v>
      </c>
      <c r="G12" s="65">
        <v>5</v>
      </c>
    </row>
    <row r="13" spans="1:14" ht="14.25" customHeight="1" x14ac:dyDescent="0.25">
      <c r="A13" s="54">
        <v>2009</v>
      </c>
      <c r="B13" s="66">
        <v>16</v>
      </c>
      <c r="C13" s="65">
        <v>2</v>
      </c>
      <c r="D13" s="65">
        <v>0</v>
      </c>
      <c r="E13" s="65">
        <v>3</v>
      </c>
      <c r="F13" s="65">
        <v>11</v>
      </c>
      <c r="G13" s="65">
        <v>0</v>
      </c>
    </row>
    <row r="14" spans="1:14" ht="14.25" customHeight="1" x14ac:dyDescent="0.25">
      <c r="A14" s="54">
        <v>2010</v>
      </c>
      <c r="B14" s="66">
        <v>12</v>
      </c>
      <c r="C14" s="65">
        <v>1</v>
      </c>
      <c r="D14" s="65">
        <v>1</v>
      </c>
      <c r="E14" s="65">
        <v>3</v>
      </c>
      <c r="F14" s="65">
        <v>5</v>
      </c>
      <c r="G14" s="65">
        <v>2</v>
      </c>
    </row>
    <row r="15" spans="1:14" ht="14.25" customHeight="1" x14ac:dyDescent="0.25">
      <c r="A15" s="54">
        <v>2011</v>
      </c>
      <c r="B15" s="66">
        <v>16</v>
      </c>
      <c r="C15" s="65">
        <v>0</v>
      </c>
      <c r="D15" s="65">
        <v>1</v>
      </c>
      <c r="E15" s="65">
        <v>1</v>
      </c>
      <c r="F15" s="65">
        <v>12</v>
      </c>
      <c r="G15" s="65">
        <v>2</v>
      </c>
    </row>
    <row r="16" spans="1:14" ht="14.25" customHeight="1" x14ac:dyDescent="0.25">
      <c r="A16" s="54">
        <v>2012</v>
      </c>
      <c r="B16" s="66">
        <v>22</v>
      </c>
      <c r="C16" s="65">
        <v>2</v>
      </c>
      <c r="D16" s="65">
        <v>3</v>
      </c>
      <c r="E16" s="65">
        <v>8</v>
      </c>
      <c r="F16" s="65">
        <v>9</v>
      </c>
      <c r="G16" s="65">
        <v>0</v>
      </c>
    </row>
    <row r="17" spans="1:7" ht="14.25" customHeight="1" x14ac:dyDescent="0.25">
      <c r="A17" s="54">
        <v>2013</v>
      </c>
      <c r="B17" s="66">
        <v>9</v>
      </c>
      <c r="C17" s="65">
        <v>0</v>
      </c>
      <c r="D17" s="65">
        <v>0</v>
      </c>
      <c r="E17" s="65">
        <v>2</v>
      </c>
      <c r="F17" s="65">
        <v>5</v>
      </c>
      <c r="G17" s="65">
        <v>2</v>
      </c>
    </row>
    <row r="18" spans="1:7" ht="14.25" customHeight="1" x14ac:dyDescent="0.25">
      <c r="A18" s="54">
        <v>2014</v>
      </c>
      <c r="B18" s="66">
        <v>9</v>
      </c>
      <c r="C18" s="65">
        <v>0</v>
      </c>
      <c r="D18" s="65">
        <v>1</v>
      </c>
      <c r="E18" s="65">
        <v>3</v>
      </c>
      <c r="F18" s="65">
        <v>5</v>
      </c>
      <c r="G18" s="65">
        <v>0</v>
      </c>
    </row>
    <row r="19" spans="1:7" ht="14.25" customHeight="1" x14ac:dyDescent="0.25">
      <c r="A19" s="54">
        <v>2015</v>
      </c>
      <c r="B19" s="66">
        <v>6</v>
      </c>
      <c r="C19" s="65">
        <v>2</v>
      </c>
      <c r="D19" s="65">
        <v>0</v>
      </c>
      <c r="E19" s="65">
        <v>2</v>
      </c>
      <c r="F19" s="65">
        <v>2</v>
      </c>
      <c r="G19" s="65">
        <v>0</v>
      </c>
    </row>
    <row r="20" spans="1:7" ht="14.25" customHeight="1" x14ac:dyDescent="0.25">
      <c r="A20" s="54">
        <v>2016</v>
      </c>
      <c r="B20" s="66">
        <v>12</v>
      </c>
      <c r="C20" s="65">
        <v>0</v>
      </c>
      <c r="D20" s="65">
        <v>0</v>
      </c>
      <c r="E20" s="65">
        <v>3</v>
      </c>
      <c r="F20" s="65">
        <v>7</v>
      </c>
      <c r="G20" s="65">
        <v>2</v>
      </c>
    </row>
    <row r="21" spans="1:7" ht="14.25" customHeight="1" x14ac:dyDescent="0.25">
      <c r="A21" s="54">
        <v>2017</v>
      </c>
      <c r="B21" s="66">
        <v>12</v>
      </c>
      <c r="C21" s="65">
        <v>0</v>
      </c>
      <c r="D21" s="65">
        <v>0</v>
      </c>
      <c r="E21" s="65">
        <v>4</v>
      </c>
      <c r="F21" s="65">
        <v>7</v>
      </c>
      <c r="G21" s="65">
        <v>1</v>
      </c>
    </row>
    <row r="22" spans="1:7" ht="14.25" customHeight="1" x14ac:dyDescent="0.25">
      <c r="A22" s="54">
        <v>2018</v>
      </c>
      <c r="B22" s="66">
        <v>10</v>
      </c>
      <c r="C22" s="65">
        <v>0</v>
      </c>
      <c r="D22" s="65">
        <v>0</v>
      </c>
      <c r="E22" s="65">
        <v>4</v>
      </c>
      <c r="F22" s="65">
        <v>5</v>
      </c>
      <c r="G22" s="65">
        <v>1</v>
      </c>
    </row>
    <row r="23" spans="1:7" ht="14.25" customHeight="1" x14ac:dyDescent="0.25">
      <c r="A23" s="54">
        <v>2019</v>
      </c>
      <c r="B23" s="66">
        <v>8</v>
      </c>
      <c r="C23" s="65">
        <v>1</v>
      </c>
      <c r="D23" s="65">
        <v>2</v>
      </c>
      <c r="E23" s="65">
        <v>0</v>
      </c>
      <c r="F23" s="65">
        <v>5</v>
      </c>
      <c r="G23" s="65">
        <v>0</v>
      </c>
    </row>
    <row r="24" spans="1:7" ht="14.25" customHeight="1" x14ac:dyDescent="0.25">
      <c r="A24" s="54">
        <v>2020</v>
      </c>
      <c r="B24" s="66">
        <v>8</v>
      </c>
      <c r="C24" s="65">
        <v>1</v>
      </c>
      <c r="D24" s="65">
        <v>1</v>
      </c>
      <c r="E24" s="65">
        <v>0</v>
      </c>
      <c r="F24" s="65">
        <v>4</v>
      </c>
      <c r="G24" s="65">
        <v>2</v>
      </c>
    </row>
    <row r="25" spans="1:7" ht="14.25" customHeight="1" x14ac:dyDescent="0.25">
      <c r="A25" s="54">
        <v>2021</v>
      </c>
      <c r="B25" s="66">
        <v>7</v>
      </c>
      <c r="C25" s="65">
        <v>0</v>
      </c>
      <c r="D25" s="65">
        <v>0</v>
      </c>
      <c r="E25" s="65">
        <v>1</v>
      </c>
      <c r="F25" s="65">
        <v>5</v>
      </c>
      <c r="G25" s="65">
        <v>1</v>
      </c>
    </row>
    <row r="26" spans="1:7" ht="14.25" customHeight="1" x14ac:dyDescent="0.25">
      <c r="A26" s="54" t="s">
        <v>902</v>
      </c>
      <c r="B26" s="66">
        <v>6</v>
      </c>
      <c r="C26" s="65">
        <v>1</v>
      </c>
      <c r="D26" s="65">
        <v>1</v>
      </c>
      <c r="E26" s="65">
        <v>2</v>
      </c>
      <c r="F26" s="65">
        <v>1</v>
      </c>
      <c r="G26" s="65">
        <v>1</v>
      </c>
    </row>
    <row r="27" spans="1:7" ht="14.25" customHeight="1" x14ac:dyDescent="0.25">
      <c r="A27" s="54" t="s">
        <v>981</v>
      </c>
      <c r="B27" s="66">
        <v>7</v>
      </c>
      <c r="C27" s="65">
        <v>0</v>
      </c>
      <c r="D27" s="65">
        <v>1</v>
      </c>
      <c r="E27" s="65">
        <v>1</v>
      </c>
      <c r="F27" s="65">
        <v>3</v>
      </c>
      <c r="G27" s="65">
        <v>2</v>
      </c>
    </row>
    <row r="28" spans="1:7" ht="14.25" customHeight="1" x14ac:dyDescent="0.25">
      <c r="A28" s="54" t="s">
        <v>1088</v>
      </c>
      <c r="B28" s="66">
        <v>5</v>
      </c>
      <c r="C28" s="65">
        <v>0</v>
      </c>
      <c r="D28" s="65">
        <v>0</v>
      </c>
      <c r="E28" s="65">
        <v>2</v>
      </c>
      <c r="F28" s="65">
        <v>1</v>
      </c>
      <c r="G28" s="65">
        <v>2</v>
      </c>
    </row>
    <row r="29" spans="1:7" ht="14.25" customHeight="1" x14ac:dyDescent="0.25">
      <c r="B29" s="63"/>
      <c r="C29" s="61"/>
      <c r="D29" s="61"/>
      <c r="E29" s="61"/>
      <c r="F29" s="61"/>
    </row>
    <row r="30" spans="1:7" ht="14.25" customHeight="1" x14ac:dyDescent="0.25">
      <c r="A30" s="106" t="s">
        <v>840</v>
      </c>
      <c r="B30" s="63"/>
      <c r="C30" s="61"/>
      <c r="D30" s="61"/>
      <c r="E30" s="61"/>
      <c r="F30" s="61"/>
    </row>
    <row r="31" spans="1:7" ht="15.75" customHeight="1" x14ac:dyDescent="0.25">
      <c r="A31" s="47"/>
    </row>
    <row r="32" spans="1:7" ht="15.75" customHeight="1" x14ac:dyDescent="0.25">
      <c r="A32" s="4"/>
    </row>
    <row r="44" spans="1:1" ht="15.75" customHeight="1" x14ac:dyDescent="0.25">
      <c r="A44" s="4"/>
    </row>
  </sheetData>
  <hyperlinks>
    <hyperlink ref="A30" location="Metadaten!A1" display="&lt;&lt;&lt; Metadaten" xr:uid="{69474DDD-F004-420E-B965-C09058911244}"/>
    <hyperlink ref="A3" location="Inhalt!A1" display="&lt;&lt;&lt; Inhalt" xr:uid="{8AFD070E-A61B-4235-A3CB-7CE5110A6F2C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8" numberStoredAsText="1"/>
  </ignoredError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N44"/>
  <sheetViews>
    <sheetView zoomScaleNormal="100" workbookViewId="0">
      <pane ySplit="8" topLeftCell="A9" activePane="bottomLeft" state="frozen"/>
      <selection activeCell="E27" sqref="E27"/>
      <selection pane="bottomLeft"/>
    </sheetView>
  </sheetViews>
  <sheetFormatPr baseColWidth="10" defaultColWidth="11.42578125" defaultRowHeight="15.75" customHeight="1" x14ac:dyDescent="0.25"/>
  <cols>
    <col min="1" max="1" width="8.5703125" style="52" customWidth="1"/>
    <col min="2" max="2" width="8" style="4" customWidth="1"/>
    <col min="3" max="3" width="13.42578125" style="4" customWidth="1"/>
    <col min="4" max="4" width="14.85546875" style="4" customWidth="1"/>
    <col min="5" max="6" width="13.42578125" style="4" customWidth="1"/>
    <col min="7" max="16384" width="11.42578125" style="4"/>
  </cols>
  <sheetData>
    <row r="1" spans="1:14" s="24" customFormat="1" x14ac:dyDescent="0.25">
      <c r="A1" s="24" t="s">
        <v>726</v>
      </c>
    </row>
    <row r="2" spans="1:14" ht="14.25" customHeight="1" x14ac:dyDescent="0.25">
      <c r="A2" s="4"/>
      <c r="B2" s="63"/>
      <c r="C2" s="63"/>
      <c r="D2" s="63"/>
      <c r="E2" s="63"/>
      <c r="F2" s="63"/>
    </row>
    <row r="3" spans="1:14" ht="13.5" customHeight="1" x14ac:dyDescent="0.25">
      <c r="A3" s="106" t="s">
        <v>839</v>
      </c>
      <c r="B3" s="63"/>
      <c r="C3" s="63"/>
      <c r="D3" s="63"/>
      <c r="E3" s="63"/>
      <c r="F3" s="63"/>
    </row>
    <row r="4" spans="1:14" ht="14.25" customHeight="1" x14ac:dyDescent="0.25">
      <c r="A4" s="106"/>
      <c r="B4" s="63"/>
      <c r="C4" s="63"/>
      <c r="D4" s="63"/>
      <c r="E4" s="63"/>
      <c r="F4" s="63"/>
    </row>
    <row r="5" spans="1:14" ht="14.25" customHeight="1" x14ac:dyDescent="0.25">
      <c r="A5" s="63" t="s">
        <v>548</v>
      </c>
      <c r="B5" s="63"/>
      <c r="C5" s="63"/>
      <c r="D5" s="63"/>
      <c r="E5" s="63"/>
      <c r="F5" s="63"/>
    </row>
    <row r="6" spans="1:14" ht="14.25" customHeight="1" x14ac:dyDescent="0.25">
      <c r="A6" s="63"/>
      <c r="B6" s="63"/>
      <c r="C6" s="63"/>
      <c r="D6" s="63"/>
      <c r="E6" s="63"/>
      <c r="F6" s="63"/>
    </row>
    <row r="7" spans="1:14" s="7" customFormat="1" ht="14.25" customHeight="1" x14ac:dyDescent="0.25">
      <c r="A7" s="75"/>
      <c r="B7" s="75" t="s">
        <v>1</v>
      </c>
      <c r="C7" s="75" t="s">
        <v>4</v>
      </c>
      <c r="D7" s="75"/>
      <c r="E7" s="75"/>
      <c r="F7" s="75"/>
    </row>
    <row r="8" spans="1:14" s="90" customFormat="1" ht="27" customHeight="1" x14ac:dyDescent="0.2">
      <c r="A8" s="127" t="s">
        <v>389</v>
      </c>
      <c r="B8" s="75"/>
      <c r="C8" s="144" t="s">
        <v>255</v>
      </c>
      <c r="D8" s="144" t="s">
        <v>256</v>
      </c>
      <c r="E8" s="144" t="s">
        <v>16</v>
      </c>
      <c r="F8" s="144" t="s">
        <v>257</v>
      </c>
      <c r="G8" s="99"/>
      <c r="H8" s="99"/>
      <c r="I8" s="99"/>
      <c r="J8" s="99"/>
      <c r="K8" s="99"/>
      <c r="L8" s="99"/>
      <c r="M8" s="99"/>
      <c r="N8" s="99"/>
    </row>
    <row r="9" spans="1:14" ht="14.25" customHeight="1" x14ac:dyDescent="0.25">
      <c r="A9" s="54">
        <v>2005</v>
      </c>
      <c r="B9" s="66">
        <v>30</v>
      </c>
      <c r="C9" s="65">
        <v>1</v>
      </c>
      <c r="D9" s="65">
        <v>8</v>
      </c>
      <c r="E9" s="65">
        <v>17</v>
      </c>
      <c r="F9" s="65">
        <v>4</v>
      </c>
    </row>
    <row r="10" spans="1:14" ht="14.25" customHeight="1" x14ac:dyDescent="0.25">
      <c r="A10" s="54">
        <v>2006</v>
      </c>
      <c r="B10" s="66">
        <v>29</v>
      </c>
      <c r="C10" s="65">
        <v>5</v>
      </c>
      <c r="D10" s="65">
        <v>7</v>
      </c>
      <c r="E10" s="65">
        <v>12</v>
      </c>
      <c r="F10" s="65">
        <v>5</v>
      </c>
    </row>
    <row r="11" spans="1:14" ht="14.25" customHeight="1" x14ac:dyDescent="0.25">
      <c r="A11" s="54">
        <v>2007</v>
      </c>
      <c r="B11" s="66">
        <v>30</v>
      </c>
      <c r="C11" s="65">
        <v>2</v>
      </c>
      <c r="D11" s="65">
        <v>4</v>
      </c>
      <c r="E11" s="65">
        <v>19</v>
      </c>
      <c r="F11" s="65">
        <v>5</v>
      </c>
    </row>
    <row r="12" spans="1:14" ht="14.25" customHeight="1" x14ac:dyDescent="0.25">
      <c r="A12" s="54">
        <v>2008</v>
      </c>
      <c r="B12" s="66">
        <v>26</v>
      </c>
      <c r="C12" s="65">
        <v>0</v>
      </c>
      <c r="D12" s="65">
        <v>5</v>
      </c>
      <c r="E12" s="65">
        <v>19</v>
      </c>
      <c r="F12" s="65">
        <v>2</v>
      </c>
    </row>
    <row r="13" spans="1:14" ht="14.25" customHeight="1" x14ac:dyDescent="0.25">
      <c r="A13" s="54">
        <v>2009</v>
      </c>
      <c r="B13" s="66">
        <v>29</v>
      </c>
      <c r="C13" s="65">
        <v>3</v>
      </c>
      <c r="D13" s="65">
        <v>6</v>
      </c>
      <c r="E13" s="65">
        <v>16</v>
      </c>
      <c r="F13" s="65">
        <v>4</v>
      </c>
    </row>
    <row r="14" spans="1:14" ht="14.25" customHeight="1" x14ac:dyDescent="0.25">
      <c r="A14" s="54">
        <v>2010</v>
      </c>
      <c r="B14" s="66">
        <v>38</v>
      </c>
      <c r="C14" s="65">
        <v>7</v>
      </c>
      <c r="D14" s="65">
        <v>6</v>
      </c>
      <c r="E14" s="65">
        <v>14</v>
      </c>
      <c r="F14" s="65">
        <v>11</v>
      </c>
    </row>
    <row r="15" spans="1:14" ht="14.25" customHeight="1" x14ac:dyDescent="0.25">
      <c r="A15" s="54">
        <v>2011</v>
      </c>
      <c r="B15" s="66">
        <v>43</v>
      </c>
      <c r="C15" s="65">
        <v>3</v>
      </c>
      <c r="D15" s="65">
        <v>5</v>
      </c>
      <c r="E15" s="65">
        <v>26</v>
      </c>
      <c r="F15" s="65">
        <v>9</v>
      </c>
    </row>
    <row r="16" spans="1:14" ht="14.25" customHeight="1" x14ac:dyDescent="0.25">
      <c r="A16" s="54">
        <v>2012</v>
      </c>
      <c r="B16" s="66">
        <v>41</v>
      </c>
      <c r="C16" s="65">
        <v>4</v>
      </c>
      <c r="D16" s="65">
        <v>4</v>
      </c>
      <c r="E16" s="65">
        <v>28</v>
      </c>
      <c r="F16" s="65">
        <v>5</v>
      </c>
    </row>
    <row r="17" spans="1:6" ht="14.25" customHeight="1" x14ac:dyDescent="0.25">
      <c r="A17" s="54">
        <v>2013</v>
      </c>
      <c r="B17" s="66">
        <v>23</v>
      </c>
      <c r="C17" s="65">
        <v>2</v>
      </c>
      <c r="D17" s="65">
        <v>5</v>
      </c>
      <c r="E17" s="65">
        <v>13</v>
      </c>
      <c r="F17" s="65">
        <v>3</v>
      </c>
    </row>
    <row r="18" spans="1:6" ht="14.25" customHeight="1" x14ac:dyDescent="0.25">
      <c r="A18" s="54">
        <v>2014</v>
      </c>
      <c r="B18" s="66">
        <v>24</v>
      </c>
      <c r="C18" s="65">
        <v>1</v>
      </c>
      <c r="D18" s="65">
        <v>5</v>
      </c>
      <c r="E18" s="65">
        <v>11</v>
      </c>
      <c r="F18" s="65">
        <v>7</v>
      </c>
    </row>
    <row r="19" spans="1:6" ht="14.25" customHeight="1" x14ac:dyDescent="0.25">
      <c r="A19" s="54">
        <v>2015</v>
      </c>
      <c r="B19" s="66">
        <v>27</v>
      </c>
      <c r="C19" s="65">
        <v>6</v>
      </c>
      <c r="D19" s="65">
        <v>2</v>
      </c>
      <c r="E19" s="65">
        <v>10</v>
      </c>
      <c r="F19" s="65">
        <v>9</v>
      </c>
    </row>
    <row r="20" spans="1:6" ht="14.25" customHeight="1" x14ac:dyDescent="0.25">
      <c r="A20" s="54">
        <v>2016</v>
      </c>
      <c r="B20" s="66">
        <v>22</v>
      </c>
      <c r="C20" s="65">
        <v>3</v>
      </c>
      <c r="D20" s="65">
        <v>3</v>
      </c>
      <c r="E20" s="65">
        <v>7</v>
      </c>
      <c r="F20" s="65">
        <v>9</v>
      </c>
    </row>
    <row r="21" spans="1:6" ht="14.25" customHeight="1" x14ac:dyDescent="0.25">
      <c r="A21" s="54">
        <v>2017</v>
      </c>
      <c r="B21" s="66">
        <v>38</v>
      </c>
      <c r="C21" s="65">
        <v>8</v>
      </c>
      <c r="D21" s="65">
        <v>1</v>
      </c>
      <c r="E21" s="65">
        <v>23</v>
      </c>
      <c r="F21" s="65">
        <v>6</v>
      </c>
    </row>
    <row r="22" spans="1:6" ht="14.25" customHeight="1" x14ac:dyDescent="0.25">
      <c r="A22" s="54">
        <v>2018</v>
      </c>
      <c r="B22" s="66">
        <v>30</v>
      </c>
      <c r="C22" s="65">
        <v>6</v>
      </c>
      <c r="D22" s="65">
        <v>3</v>
      </c>
      <c r="E22" s="65">
        <v>14</v>
      </c>
      <c r="F22" s="65">
        <v>7</v>
      </c>
    </row>
    <row r="23" spans="1:6" ht="14.25" customHeight="1" x14ac:dyDescent="0.25">
      <c r="A23" s="54">
        <v>2019</v>
      </c>
      <c r="B23" s="66">
        <v>22</v>
      </c>
      <c r="C23" s="65">
        <v>3</v>
      </c>
      <c r="D23" s="65">
        <v>6</v>
      </c>
      <c r="E23" s="65">
        <v>8</v>
      </c>
      <c r="F23" s="65">
        <v>5</v>
      </c>
    </row>
    <row r="24" spans="1:6" ht="14.25" customHeight="1" x14ac:dyDescent="0.25">
      <c r="A24" s="54">
        <v>2020</v>
      </c>
      <c r="B24" s="66">
        <v>37</v>
      </c>
      <c r="C24" s="65">
        <v>6</v>
      </c>
      <c r="D24" s="65">
        <v>5</v>
      </c>
      <c r="E24" s="65">
        <v>14</v>
      </c>
      <c r="F24" s="65">
        <v>12</v>
      </c>
    </row>
    <row r="25" spans="1:6" ht="14.25" customHeight="1" x14ac:dyDescent="0.25">
      <c r="A25" s="54">
        <v>2021</v>
      </c>
      <c r="B25" s="66">
        <v>27</v>
      </c>
      <c r="C25" s="65">
        <v>4</v>
      </c>
      <c r="D25" s="65">
        <v>2</v>
      </c>
      <c r="E25" s="65">
        <v>15</v>
      </c>
      <c r="F25" s="65">
        <v>6</v>
      </c>
    </row>
    <row r="26" spans="1:6" ht="14.25" customHeight="1" x14ac:dyDescent="0.25">
      <c r="A26" s="54" t="s">
        <v>902</v>
      </c>
      <c r="B26" s="66">
        <v>33</v>
      </c>
      <c r="C26" s="65">
        <v>3</v>
      </c>
      <c r="D26" s="65">
        <v>7</v>
      </c>
      <c r="E26" s="65">
        <v>16</v>
      </c>
      <c r="F26" s="65">
        <v>7</v>
      </c>
    </row>
    <row r="27" spans="1:6" ht="14.25" customHeight="1" x14ac:dyDescent="0.25">
      <c r="A27" s="54" t="s">
        <v>981</v>
      </c>
      <c r="B27" s="66">
        <v>32</v>
      </c>
      <c r="C27" s="65">
        <v>4</v>
      </c>
      <c r="D27" s="65">
        <v>4</v>
      </c>
      <c r="E27" s="65">
        <v>16</v>
      </c>
      <c r="F27" s="65">
        <v>8</v>
      </c>
    </row>
    <row r="28" spans="1:6" ht="14.25" customHeight="1" x14ac:dyDescent="0.25">
      <c r="A28" s="54" t="s">
        <v>1088</v>
      </c>
      <c r="B28" s="66">
        <v>33</v>
      </c>
      <c r="C28" s="65">
        <v>7</v>
      </c>
      <c r="D28" s="65">
        <v>3</v>
      </c>
      <c r="E28" s="65">
        <v>15</v>
      </c>
      <c r="F28" s="65">
        <v>8</v>
      </c>
    </row>
    <row r="29" spans="1:6" ht="14.25" customHeight="1" x14ac:dyDescent="0.25">
      <c r="B29" s="58"/>
      <c r="C29" s="58"/>
      <c r="D29" s="58"/>
      <c r="E29" s="58"/>
      <c r="F29" s="58"/>
    </row>
    <row r="30" spans="1:6" ht="15.75" customHeight="1" x14ac:dyDescent="0.25">
      <c r="A30" s="106" t="s">
        <v>840</v>
      </c>
    </row>
    <row r="32" spans="1:6" ht="15.75" customHeight="1" x14ac:dyDescent="0.25">
      <c r="A32" s="4"/>
    </row>
    <row r="44" spans="1:1" ht="15.75" customHeight="1" x14ac:dyDescent="0.25">
      <c r="A44" s="4"/>
    </row>
  </sheetData>
  <hyperlinks>
    <hyperlink ref="A30" location="Metadaten!A1" display="&lt;&lt;&lt; Metadaten" xr:uid="{BA46AF39-39B8-418A-BA0D-9BFD0F4A8C8E}"/>
    <hyperlink ref="A3" location="Inhalt!A1" display="&lt;&lt;&lt; Inhalt" xr:uid="{DB8C2AEB-8127-4933-9CAD-37D0D12D5913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8" numberStoredAsText="1"/>
  </ignoredError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N48"/>
  <sheetViews>
    <sheetView zoomScaleNormal="100" workbookViewId="0">
      <pane ySplit="8" topLeftCell="A9" activePane="bottomLeft" state="frozen"/>
      <selection activeCell="E27" sqref="E27"/>
      <selection pane="bottomLeft"/>
    </sheetView>
  </sheetViews>
  <sheetFormatPr baseColWidth="10" defaultColWidth="11.42578125" defaultRowHeight="15.75" customHeight="1" x14ac:dyDescent="0.25"/>
  <cols>
    <col min="1" max="1" width="8.5703125" style="52" customWidth="1"/>
    <col min="2" max="2" width="7.85546875" style="4" customWidth="1"/>
    <col min="3" max="7" width="14.140625" style="4" customWidth="1"/>
    <col min="8" max="16384" width="11.42578125" style="4"/>
  </cols>
  <sheetData>
    <row r="1" spans="1:14" s="24" customFormat="1" x14ac:dyDescent="0.25">
      <c r="A1" s="24" t="s">
        <v>727</v>
      </c>
    </row>
    <row r="2" spans="1:14" ht="14.25" customHeight="1" x14ac:dyDescent="0.25">
      <c r="A2" s="4"/>
      <c r="B2" s="63"/>
      <c r="C2" s="63"/>
      <c r="D2" s="63"/>
      <c r="E2" s="63"/>
      <c r="F2" s="63"/>
      <c r="G2" s="63"/>
    </row>
    <row r="3" spans="1:14" ht="14.25" customHeight="1" x14ac:dyDescent="0.25">
      <c r="A3" s="106" t="s">
        <v>839</v>
      </c>
      <c r="B3" s="63"/>
      <c r="C3" s="63"/>
      <c r="D3" s="63"/>
      <c r="E3" s="63"/>
      <c r="F3" s="63"/>
      <c r="G3" s="63"/>
    </row>
    <row r="4" spans="1:14" ht="14.25" customHeight="1" x14ac:dyDescent="0.25">
      <c r="A4" s="106"/>
      <c r="B4" s="63"/>
      <c r="C4" s="63"/>
      <c r="D4" s="63"/>
      <c r="E4" s="63"/>
      <c r="F4" s="63"/>
      <c r="G4" s="63"/>
    </row>
    <row r="5" spans="1:14" ht="14.25" customHeight="1" x14ac:dyDescent="0.25">
      <c r="A5" s="63" t="s">
        <v>549</v>
      </c>
      <c r="B5" s="63"/>
      <c r="C5" s="63"/>
      <c r="D5" s="63"/>
      <c r="E5" s="63"/>
      <c r="F5" s="63"/>
      <c r="G5" s="63"/>
    </row>
    <row r="6" spans="1:14" ht="14.25" customHeight="1" x14ac:dyDescent="0.25">
      <c r="A6" s="63"/>
      <c r="B6" s="63"/>
      <c r="C6" s="63"/>
      <c r="D6" s="63"/>
      <c r="E6" s="63"/>
      <c r="F6" s="63"/>
      <c r="G6" s="63"/>
    </row>
    <row r="7" spans="1:14" s="7" customFormat="1" ht="14.25" customHeight="1" x14ac:dyDescent="0.25">
      <c r="A7" s="75"/>
      <c r="B7" s="75" t="s">
        <v>1</v>
      </c>
      <c r="C7" s="75" t="s">
        <v>334</v>
      </c>
      <c r="D7" s="72"/>
      <c r="E7" s="72"/>
      <c r="F7" s="72"/>
      <c r="G7" s="72"/>
    </row>
    <row r="8" spans="1:14" s="90" customFormat="1" ht="27" customHeight="1" x14ac:dyDescent="0.2">
      <c r="A8" s="127" t="s">
        <v>389</v>
      </c>
      <c r="B8" s="75"/>
      <c r="C8" s="144" t="s">
        <v>302</v>
      </c>
      <c r="D8" s="144" t="s">
        <v>207</v>
      </c>
      <c r="E8" s="144" t="s">
        <v>216</v>
      </c>
      <c r="F8" s="144" t="s">
        <v>303</v>
      </c>
      <c r="G8" s="144" t="s">
        <v>217</v>
      </c>
      <c r="H8" s="99"/>
      <c r="I8" s="99"/>
      <c r="J8" s="99"/>
      <c r="K8" s="99"/>
      <c r="L8" s="99"/>
      <c r="M8" s="99"/>
      <c r="N8" s="99"/>
    </row>
    <row r="9" spans="1:14" ht="14.25" customHeight="1" x14ac:dyDescent="0.25">
      <c r="A9" s="54">
        <v>2005</v>
      </c>
      <c r="B9" s="66">
        <v>30</v>
      </c>
      <c r="C9" s="65">
        <v>0</v>
      </c>
      <c r="D9" s="65">
        <v>2</v>
      </c>
      <c r="E9" s="65">
        <v>9</v>
      </c>
      <c r="F9" s="65">
        <v>9</v>
      </c>
      <c r="G9" s="65">
        <v>10</v>
      </c>
    </row>
    <row r="10" spans="1:14" ht="14.25" customHeight="1" x14ac:dyDescent="0.25">
      <c r="A10" s="54">
        <v>2006</v>
      </c>
      <c r="B10" s="66">
        <v>29</v>
      </c>
      <c r="C10" s="65">
        <v>2</v>
      </c>
      <c r="D10" s="65">
        <v>3</v>
      </c>
      <c r="E10" s="65">
        <v>9</v>
      </c>
      <c r="F10" s="65">
        <v>8</v>
      </c>
      <c r="G10" s="65">
        <v>7</v>
      </c>
    </row>
    <row r="11" spans="1:14" ht="14.25" customHeight="1" x14ac:dyDescent="0.25">
      <c r="A11" s="54">
        <v>2007</v>
      </c>
      <c r="B11" s="66">
        <v>30</v>
      </c>
      <c r="C11" s="65">
        <v>3</v>
      </c>
      <c r="D11" s="65">
        <v>1</v>
      </c>
      <c r="E11" s="65">
        <v>4</v>
      </c>
      <c r="F11" s="65">
        <v>12</v>
      </c>
      <c r="G11" s="65">
        <v>10</v>
      </c>
    </row>
    <row r="12" spans="1:14" ht="14.25" customHeight="1" x14ac:dyDescent="0.25">
      <c r="A12" s="54">
        <v>2008</v>
      </c>
      <c r="B12" s="66">
        <v>26</v>
      </c>
      <c r="C12" s="65">
        <v>1</v>
      </c>
      <c r="D12" s="65">
        <v>1</v>
      </c>
      <c r="E12" s="65">
        <v>6</v>
      </c>
      <c r="F12" s="65">
        <v>10</v>
      </c>
      <c r="G12" s="65">
        <v>8</v>
      </c>
    </row>
    <row r="13" spans="1:14" ht="14.25" customHeight="1" x14ac:dyDescent="0.25">
      <c r="A13" s="54">
        <v>2009</v>
      </c>
      <c r="B13" s="66">
        <v>29</v>
      </c>
      <c r="C13" s="65">
        <v>5</v>
      </c>
      <c r="D13" s="65">
        <v>2</v>
      </c>
      <c r="E13" s="65">
        <v>8</v>
      </c>
      <c r="F13" s="65">
        <v>3</v>
      </c>
      <c r="G13" s="65">
        <v>11</v>
      </c>
    </row>
    <row r="14" spans="1:14" ht="14.25" customHeight="1" x14ac:dyDescent="0.25">
      <c r="A14" s="54">
        <v>2010</v>
      </c>
      <c r="B14" s="66">
        <v>38</v>
      </c>
      <c r="C14" s="65">
        <v>2</v>
      </c>
      <c r="D14" s="65">
        <v>6</v>
      </c>
      <c r="E14" s="65">
        <v>9</v>
      </c>
      <c r="F14" s="65">
        <v>11</v>
      </c>
      <c r="G14" s="65">
        <v>10</v>
      </c>
    </row>
    <row r="15" spans="1:14" ht="14.25" customHeight="1" x14ac:dyDescent="0.25">
      <c r="A15" s="54">
        <v>2011</v>
      </c>
      <c r="B15" s="66">
        <v>43</v>
      </c>
      <c r="C15" s="65">
        <v>3</v>
      </c>
      <c r="D15" s="65">
        <v>3</v>
      </c>
      <c r="E15" s="65">
        <v>12</v>
      </c>
      <c r="F15" s="65">
        <v>14</v>
      </c>
      <c r="G15" s="65">
        <v>11</v>
      </c>
    </row>
    <row r="16" spans="1:14" ht="14.25" customHeight="1" x14ac:dyDescent="0.25">
      <c r="A16" s="54">
        <v>2012</v>
      </c>
      <c r="B16" s="66">
        <v>41</v>
      </c>
      <c r="C16" s="65">
        <v>7</v>
      </c>
      <c r="D16" s="65">
        <v>2</v>
      </c>
      <c r="E16" s="65">
        <v>7</v>
      </c>
      <c r="F16" s="65">
        <v>13</v>
      </c>
      <c r="G16" s="65">
        <v>12</v>
      </c>
    </row>
    <row r="17" spans="1:7" ht="14.25" customHeight="1" x14ac:dyDescent="0.25">
      <c r="A17" s="54">
        <v>2013</v>
      </c>
      <c r="B17" s="66">
        <v>23</v>
      </c>
      <c r="C17" s="65">
        <v>2</v>
      </c>
      <c r="D17" s="65">
        <v>1</v>
      </c>
      <c r="E17" s="65">
        <v>7</v>
      </c>
      <c r="F17" s="65">
        <v>6</v>
      </c>
      <c r="G17" s="65">
        <v>7</v>
      </c>
    </row>
    <row r="18" spans="1:7" ht="14.25" customHeight="1" x14ac:dyDescent="0.25">
      <c r="A18" s="54">
        <v>2014</v>
      </c>
      <c r="B18" s="66">
        <v>24</v>
      </c>
      <c r="C18" s="65">
        <v>2</v>
      </c>
      <c r="D18" s="65">
        <v>1</v>
      </c>
      <c r="E18" s="65">
        <v>3</v>
      </c>
      <c r="F18" s="65">
        <v>6</v>
      </c>
      <c r="G18" s="65">
        <v>12</v>
      </c>
    </row>
    <row r="19" spans="1:7" ht="14.25" customHeight="1" x14ac:dyDescent="0.25">
      <c r="A19" s="54">
        <v>2015</v>
      </c>
      <c r="B19" s="66">
        <v>27</v>
      </c>
      <c r="C19" s="65">
        <v>5</v>
      </c>
      <c r="D19" s="65">
        <v>2</v>
      </c>
      <c r="E19" s="65">
        <v>3</v>
      </c>
      <c r="F19" s="65">
        <v>8</v>
      </c>
      <c r="G19" s="65">
        <v>9</v>
      </c>
    </row>
    <row r="20" spans="1:7" ht="14.25" customHeight="1" x14ac:dyDescent="0.25">
      <c r="A20" s="54">
        <v>2016</v>
      </c>
      <c r="B20" s="66">
        <v>22</v>
      </c>
      <c r="C20" s="65">
        <v>1</v>
      </c>
      <c r="D20" s="65">
        <v>1</v>
      </c>
      <c r="E20" s="65">
        <v>4</v>
      </c>
      <c r="F20" s="65">
        <v>8</v>
      </c>
      <c r="G20" s="65">
        <v>8</v>
      </c>
    </row>
    <row r="21" spans="1:7" ht="14.25" customHeight="1" x14ac:dyDescent="0.25">
      <c r="A21" s="54">
        <v>2017</v>
      </c>
      <c r="B21" s="66">
        <v>38</v>
      </c>
      <c r="C21" s="65">
        <v>1</v>
      </c>
      <c r="D21" s="65">
        <v>1</v>
      </c>
      <c r="E21" s="65">
        <v>14</v>
      </c>
      <c r="F21" s="65">
        <v>7</v>
      </c>
      <c r="G21" s="65">
        <v>15</v>
      </c>
    </row>
    <row r="22" spans="1:7" ht="14.25" customHeight="1" x14ac:dyDescent="0.25">
      <c r="A22" s="54">
        <v>2018</v>
      </c>
      <c r="B22" s="66">
        <v>30</v>
      </c>
      <c r="C22" s="65">
        <v>1</v>
      </c>
      <c r="D22" s="65">
        <v>1</v>
      </c>
      <c r="E22" s="65">
        <v>9</v>
      </c>
      <c r="F22" s="65">
        <v>5</v>
      </c>
      <c r="G22" s="65">
        <v>14</v>
      </c>
    </row>
    <row r="23" spans="1:7" ht="14.25" customHeight="1" x14ac:dyDescent="0.25">
      <c r="A23" s="54">
        <v>2019</v>
      </c>
      <c r="B23" s="66">
        <v>22</v>
      </c>
      <c r="C23" s="65">
        <v>1</v>
      </c>
      <c r="D23" s="65">
        <v>0</v>
      </c>
      <c r="E23" s="65">
        <v>6</v>
      </c>
      <c r="F23" s="65">
        <v>3</v>
      </c>
      <c r="G23" s="65">
        <v>12</v>
      </c>
    </row>
    <row r="24" spans="1:7" ht="14.25" customHeight="1" x14ac:dyDescent="0.25">
      <c r="A24" s="54">
        <v>2020</v>
      </c>
      <c r="B24" s="66">
        <v>37</v>
      </c>
      <c r="C24" s="65">
        <v>4</v>
      </c>
      <c r="D24" s="65">
        <v>6</v>
      </c>
      <c r="E24" s="65">
        <v>11</v>
      </c>
      <c r="F24" s="65">
        <v>3</v>
      </c>
      <c r="G24" s="65">
        <v>13</v>
      </c>
    </row>
    <row r="25" spans="1:7" ht="14.25" customHeight="1" x14ac:dyDescent="0.25">
      <c r="A25" s="54">
        <v>2021</v>
      </c>
      <c r="B25" s="66">
        <v>27</v>
      </c>
      <c r="C25" s="65">
        <v>0</v>
      </c>
      <c r="D25" s="65">
        <v>4</v>
      </c>
      <c r="E25" s="65">
        <v>7</v>
      </c>
      <c r="F25" s="65">
        <v>6</v>
      </c>
      <c r="G25" s="65">
        <v>10</v>
      </c>
    </row>
    <row r="26" spans="1:7" ht="14.25" customHeight="1" x14ac:dyDescent="0.25">
      <c r="A26" s="54" t="s">
        <v>902</v>
      </c>
      <c r="B26" s="66">
        <v>33</v>
      </c>
      <c r="C26" s="65">
        <v>3</v>
      </c>
      <c r="D26" s="65">
        <v>2</v>
      </c>
      <c r="E26" s="65">
        <v>6</v>
      </c>
      <c r="F26" s="65">
        <v>4</v>
      </c>
      <c r="G26" s="65">
        <v>18</v>
      </c>
    </row>
    <row r="27" spans="1:7" ht="14.25" customHeight="1" x14ac:dyDescent="0.25">
      <c r="A27" s="54" t="s">
        <v>981</v>
      </c>
      <c r="B27" s="66">
        <v>32</v>
      </c>
      <c r="C27" s="65">
        <v>2</v>
      </c>
      <c r="D27" s="65">
        <v>5</v>
      </c>
      <c r="E27" s="65">
        <v>9</v>
      </c>
      <c r="F27" s="65">
        <v>7</v>
      </c>
      <c r="G27" s="65">
        <v>9</v>
      </c>
    </row>
    <row r="28" spans="1:7" ht="14.25" customHeight="1" x14ac:dyDescent="0.25">
      <c r="A28" s="52">
        <v>2024</v>
      </c>
      <c r="B28" s="66">
        <v>33</v>
      </c>
      <c r="C28" s="58">
        <v>1</v>
      </c>
      <c r="D28" s="58">
        <v>0</v>
      </c>
      <c r="E28" s="58">
        <v>5</v>
      </c>
      <c r="F28" s="58">
        <v>10</v>
      </c>
      <c r="G28" s="58">
        <v>17</v>
      </c>
    </row>
    <row r="29" spans="1:7" ht="14.25" customHeight="1" x14ac:dyDescent="0.25">
      <c r="B29" s="58"/>
      <c r="C29" s="58"/>
      <c r="D29" s="58"/>
      <c r="E29" s="58"/>
      <c r="F29" s="58"/>
      <c r="G29" s="58"/>
    </row>
    <row r="30" spans="1:7" ht="14.25" customHeight="1" x14ac:dyDescent="0.25">
      <c r="A30" s="106" t="s">
        <v>840</v>
      </c>
      <c r="B30" s="58"/>
      <c r="C30" s="58"/>
      <c r="D30" s="58"/>
      <c r="E30" s="58"/>
      <c r="F30" s="58"/>
      <c r="G30" s="58"/>
    </row>
    <row r="31" spans="1:7" ht="14.25" customHeight="1" x14ac:dyDescent="0.25">
      <c r="A31" s="47"/>
      <c r="B31" s="3"/>
      <c r="C31" s="3"/>
      <c r="D31" s="3"/>
      <c r="E31" s="3"/>
      <c r="F31" s="3"/>
      <c r="G31" s="3"/>
    </row>
    <row r="32" spans="1:7" ht="14.25" customHeight="1" x14ac:dyDescent="0.25">
      <c r="A32" s="4"/>
    </row>
    <row r="33" spans="1:1" ht="14.25" customHeight="1" x14ac:dyDescent="0.25"/>
    <row r="34" spans="1:1" ht="14.25" customHeight="1" x14ac:dyDescent="0.25"/>
    <row r="35" spans="1:1" ht="14.25" customHeight="1" x14ac:dyDescent="0.25"/>
    <row r="36" spans="1:1" ht="14.25" customHeight="1" x14ac:dyDescent="0.25"/>
    <row r="37" spans="1:1" ht="14.25" customHeight="1" x14ac:dyDescent="0.25"/>
    <row r="38" spans="1:1" ht="14.25" customHeight="1" x14ac:dyDescent="0.25"/>
    <row r="39" spans="1:1" ht="14.25" customHeight="1" x14ac:dyDescent="0.25"/>
    <row r="40" spans="1:1" ht="14.25" customHeight="1" x14ac:dyDescent="0.25"/>
    <row r="41" spans="1:1" ht="14.25" customHeight="1" x14ac:dyDescent="0.25"/>
    <row r="42" spans="1:1" ht="14.25" customHeight="1" x14ac:dyDescent="0.25"/>
    <row r="43" spans="1:1" ht="14.25" customHeight="1" x14ac:dyDescent="0.25"/>
    <row r="44" spans="1:1" ht="14.25" customHeight="1" x14ac:dyDescent="0.25">
      <c r="A44" s="4"/>
    </row>
    <row r="45" spans="1:1" ht="14.25" customHeight="1" x14ac:dyDescent="0.25"/>
    <row r="46" spans="1:1" ht="14.25" customHeight="1" x14ac:dyDescent="0.25"/>
    <row r="47" spans="1:1" ht="14.25" customHeight="1" x14ac:dyDescent="0.25"/>
    <row r="48" spans="1:1" ht="14.25" customHeight="1" x14ac:dyDescent="0.25"/>
  </sheetData>
  <hyperlinks>
    <hyperlink ref="A30" location="Metadaten!A1" display="&lt;&lt;&lt; Metadaten" xr:uid="{05555F49-A98C-4C90-8041-B069C864FE4A}"/>
    <hyperlink ref="A3" location="Inhalt!A1" display="&lt;&lt;&lt; Inhalt" xr:uid="{C8FD9C9C-E4CB-4B30-B5DF-A374CD9E06D1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7" numberStoredAsText="1"/>
  </ignoredError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U22"/>
  <sheetViews>
    <sheetView zoomScaleNormal="100" workbookViewId="0">
      <pane ySplit="7" topLeftCell="A8" activePane="bottomLeft" state="frozen"/>
      <selection activeCell="E27" sqref="E27"/>
      <selection pane="bottomLeft"/>
    </sheetView>
  </sheetViews>
  <sheetFormatPr baseColWidth="10" defaultColWidth="11.42578125" defaultRowHeight="15.75" customHeight="1" x14ac:dyDescent="0.25"/>
  <cols>
    <col min="1" max="1" width="23" style="4" customWidth="1"/>
    <col min="2" max="21" width="5" style="4" customWidth="1"/>
    <col min="22" max="16384" width="11.42578125" style="4"/>
  </cols>
  <sheetData>
    <row r="1" spans="1:21" s="24" customFormat="1" x14ac:dyDescent="0.25">
      <c r="A1" s="24" t="s">
        <v>728</v>
      </c>
    </row>
    <row r="2" spans="1:21" ht="14.25" customHeight="1" x14ac:dyDescent="0.2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21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21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21" ht="14.25" customHeight="1" x14ac:dyDescent="0.25">
      <c r="A5" s="63" t="s">
        <v>550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21" s="7" customFormat="1" ht="14.25" customHeigh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9"/>
      <c r="P6" s="79"/>
    </row>
    <row r="7" spans="1:21" s="100" customFormat="1" ht="14.25" customHeight="1" x14ac:dyDescent="0.25">
      <c r="A7" s="75" t="s">
        <v>4</v>
      </c>
      <c r="B7" s="85">
        <v>2005</v>
      </c>
      <c r="C7" s="85">
        <v>2006</v>
      </c>
      <c r="D7" s="85">
        <v>2007</v>
      </c>
      <c r="E7" s="85">
        <v>2008</v>
      </c>
      <c r="F7" s="85">
        <v>2009</v>
      </c>
      <c r="G7" s="85">
        <v>2010</v>
      </c>
      <c r="H7" s="85">
        <v>2011</v>
      </c>
      <c r="I7" s="85">
        <v>2012</v>
      </c>
      <c r="J7" s="85">
        <v>2013</v>
      </c>
      <c r="K7" s="85">
        <v>2014</v>
      </c>
      <c r="L7" s="85">
        <v>2015</v>
      </c>
      <c r="M7" s="85">
        <v>2016</v>
      </c>
      <c r="N7" s="85">
        <v>2017</v>
      </c>
      <c r="O7" s="85">
        <v>2018</v>
      </c>
      <c r="P7" s="85">
        <v>2019</v>
      </c>
      <c r="Q7" s="85">
        <v>2020</v>
      </c>
      <c r="R7" s="85">
        <v>2021</v>
      </c>
      <c r="S7" s="85" t="s">
        <v>902</v>
      </c>
      <c r="T7" s="85" t="s">
        <v>981</v>
      </c>
      <c r="U7" s="85" t="s">
        <v>1088</v>
      </c>
    </row>
    <row r="8" spans="1:21" ht="14.25" customHeight="1" x14ac:dyDescent="0.25">
      <c r="A8" s="79" t="s">
        <v>1</v>
      </c>
      <c r="B8" s="66">
        <v>287</v>
      </c>
      <c r="C8" s="66">
        <v>266</v>
      </c>
      <c r="D8" s="66">
        <v>253</v>
      </c>
      <c r="E8" s="66">
        <v>289</v>
      </c>
      <c r="F8" s="66">
        <v>260</v>
      </c>
      <c r="G8" s="66">
        <v>233</v>
      </c>
      <c r="H8" s="66">
        <v>283</v>
      </c>
      <c r="I8" s="66">
        <v>290</v>
      </c>
      <c r="J8" s="66">
        <v>272</v>
      </c>
      <c r="K8" s="66">
        <v>270</v>
      </c>
      <c r="L8" s="66">
        <v>282</v>
      </c>
      <c r="M8" s="66">
        <v>283</v>
      </c>
      <c r="N8" s="66">
        <v>268</v>
      </c>
      <c r="O8" s="66">
        <v>257</v>
      </c>
      <c r="P8" s="66">
        <v>203</v>
      </c>
      <c r="Q8" s="66">
        <v>257</v>
      </c>
      <c r="R8" s="66">
        <v>314</v>
      </c>
      <c r="S8" s="66">
        <v>278</v>
      </c>
      <c r="T8" s="66">
        <v>275</v>
      </c>
      <c r="U8" s="66">
        <v>279</v>
      </c>
    </row>
    <row r="9" spans="1:21" ht="14.25" customHeight="1" x14ac:dyDescent="0.25">
      <c r="A9" s="63" t="s">
        <v>18</v>
      </c>
      <c r="B9" s="65">
        <v>266</v>
      </c>
      <c r="C9" s="65">
        <v>233</v>
      </c>
      <c r="D9" s="65">
        <v>227</v>
      </c>
      <c r="E9" s="65">
        <v>245</v>
      </c>
      <c r="F9" s="65">
        <v>226</v>
      </c>
      <c r="G9" s="65">
        <v>222</v>
      </c>
      <c r="H9" s="65">
        <v>254</v>
      </c>
      <c r="I9" s="65">
        <v>257</v>
      </c>
      <c r="J9" s="65">
        <v>250</v>
      </c>
      <c r="K9" s="65">
        <v>241</v>
      </c>
      <c r="L9" s="65">
        <v>262</v>
      </c>
      <c r="M9" s="65">
        <v>260</v>
      </c>
      <c r="N9" s="65">
        <v>235</v>
      </c>
      <c r="O9" s="65">
        <v>232</v>
      </c>
      <c r="P9" s="65">
        <v>181</v>
      </c>
      <c r="Q9" s="65">
        <v>235</v>
      </c>
      <c r="R9" s="65">
        <v>262</v>
      </c>
      <c r="S9" s="65">
        <v>246</v>
      </c>
      <c r="T9" s="65">
        <v>252</v>
      </c>
      <c r="U9" s="65">
        <v>245</v>
      </c>
    </row>
    <row r="10" spans="1:21" ht="14.25" customHeight="1" x14ac:dyDescent="0.25">
      <c r="A10" s="47" t="s">
        <v>375</v>
      </c>
      <c r="B10" s="65">
        <v>5</v>
      </c>
      <c r="C10" s="65">
        <v>22</v>
      </c>
      <c r="D10" s="65">
        <v>11</v>
      </c>
      <c r="E10" s="65">
        <v>28</v>
      </c>
      <c r="F10" s="65">
        <v>23</v>
      </c>
      <c r="G10" s="65">
        <v>5</v>
      </c>
      <c r="H10" s="65">
        <v>6</v>
      </c>
      <c r="I10" s="65">
        <v>9</v>
      </c>
      <c r="J10" s="65">
        <v>2</v>
      </c>
      <c r="K10" s="65">
        <v>8</v>
      </c>
      <c r="L10" s="65">
        <v>5</v>
      </c>
      <c r="M10" s="65">
        <v>12</v>
      </c>
      <c r="N10" s="65">
        <v>9</v>
      </c>
      <c r="O10" s="65">
        <v>6</v>
      </c>
      <c r="P10" s="65">
        <v>10</v>
      </c>
      <c r="Q10" s="65">
        <v>4</v>
      </c>
      <c r="R10" s="65">
        <v>32</v>
      </c>
      <c r="S10" s="65">
        <v>15</v>
      </c>
      <c r="T10" s="65">
        <v>7</v>
      </c>
      <c r="U10" s="65">
        <v>10</v>
      </c>
    </row>
    <row r="11" spans="1:21" ht="14.25" customHeight="1" x14ac:dyDescent="0.25">
      <c r="A11" s="63" t="s">
        <v>468</v>
      </c>
      <c r="B11" s="65">
        <v>0</v>
      </c>
      <c r="C11" s="65">
        <v>1</v>
      </c>
      <c r="D11" s="65">
        <v>0</v>
      </c>
      <c r="E11" s="65">
        <v>0</v>
      </c>
      <c r="F11" s="65">
        <v>1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0</v>
      </c>
      <c r="U11" s="65">
        <v>0</v>
      </c>
    </row>
    <row r="12" spans="1:21" ht="14.25" customHeight="1" x14ac:dyDescent="0.25">
      <c r="A12" s="47" t="s">
        <v>378</v>
      </c>
      <c r="B12" s="65">
        <v>0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11</v>
      </c>
      <c r="I12" s="65">
        <v>8</v>
      </c>
      <c r="J12" s="65">
        <v>8</v>
      </c>
      <c r="K12" s="65">
        <v>7</v>
      </c>
      <c r="L12" s="65">
        <v>0</v>
      </c>
      <c r="M12" s="65">
        <v>2</v>
      </c>
      <c r="N12" s="65">
        <v>10</v>
      </c>
      <c r="O12" s="65">
        <v>12</v>
      </c>
      <c r="P12" s="65">
        <v>0</v>
      </c>
      <c r="Q12" s="65">
        <v>8</v>
      </c>
      <c r="R12" s="65">
        <v>4</v>
      </c>
      <c r="S12" s="65">
        <v>6</v>
      </c>
      <c r="T12" s="65">
        <v>1</v>
      </c>
      <c r="U12" s="65">
        <v>11</v>
      </c>
    </row>
    <row r="13" spans="1:21" ht="14.25" customHeight="1" x14ac:dyDescent="0.25">
      <c r="A13" s="63" t="s">
        <v>699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1</v>
      </c>
      <c r="Q13" s="65">
        <v>0</v>
      </c>
      <c r="R13" s="65">
        <v>0</v>
      </c>
      <c r="S13" s="65">
        <v>0</v>
      </c>
      <c r="T13" s="65">
        <v>1</v>
      </c>
      <c r="U13" s="65">
        <v>0</v>
      </c>
    </row>
    <row r="14" spans="1:21" ht="14.25" customHeight="1" x14ac:dyDescent="0.25">
      <c r="A14" s="47" t="s">
        <v>374</v>
      </c>
      <c r="B14" s="65">
        <v>14</v>
      </c>
      <c r="C14" s="65">
        <v>7</v>
      </c>
      <c r="D14" s="65">
        <v>11</v>
      </c>
      <c r="E14" s="65">
        <v>15</v>
      </c>
      <c r="F14" s="65">
        <v>9</v>
      </c>
      <c r="G14" s="65">
        <v>4</v>
      </c>
      <c r="H14" s="65">
        <v>10</v>
      </c>
      <c r="I14" s="65">
        <v>15</v>
      </c>
      <c r="J14" s="65">
        <v>11</v>
      </c>
      <c r="K14" s="65">
        <v>12</v>
      </c>
      <c r="L14" s="65">
        <v>11</v>
      </c>
      <c r="M14" s="65">
        <v>6</v>
      </c>
      <c r="N14" s="65">
        <v>11</v>
      </c>
      <c r="O14" s="65">
        <v>3</v>
      </c>
      <c r="P14" s="65">
        <v>9</v>
      </c>
      <c r="Q14" s="65">
        <v>7</v>
      </c>
      <c r="R14" s="65">
        <v>13</v>
      </c>
      <c r="S14" s="65">
        <v>10</v>
      </c>
      <c r="T14" s="65">
        <v>14</v>
      </c>
      <c r="U14" s="65">
        <v>10</v>
      </c>
    </row>
    <row r="15" spans="1:21" ht="14.25" customHeight="1" x14ac:dyDescent="0.25">
      <c r="A15" s="47" t="s">
        <v>373</v>
      </c>
      <c r="B15" s="65">
        <v>2</v>
      </c>
      <c r="C15" s="65">
        <v>1</v>
      </c>
      <c r="D15" s="65">
        <v>4</v>
      </c>
      <c r="E15" s="65">
        <v>1</v>
      </c>
      <c r="F15" s="65">
        <v>1</v>
      </c>
      <c r="G15" s="65">
        <v>2</v>
      </c>
      <c r="H15" s="65">
        <v>2</v>
      </c>
      <c r="I15" s="65">
        <v>1</v>
      </c>
      <c r="J15" s="65">
        <v>1</v>
      </c>
      <c r="K15" s="65">
        <v>2</v>
      </c>
      <c r="L15" s="65">
        <v>4</v>
      </c>
      <c r="M15" s="65">
        <v>3</v>
      </c>
      <c r="N15" s="65">
        <v>3</v>
      </c>
      <c r="O15" s="65">
        <v>2</v>
      </c>
      <c r="P15" s="65">
        <v>2</v>
      </c>
      <c r="Q15" s="65">
        <v>3</v>
      </c>
      <c r="R15" s="65">
        <v>3</v>
      </c>
      <c r="S15" s="65">
        <v>1</v>
      </c>
      <c r="T15" s="65">
        <v>0</v>
      </c>
      <c r="U15" s="65">
        <v>3</v>
      </c>
    </row>
    <row r="16" spans="1:21" ht="14.25" customHeight="1" x14ac:dyDescent="0.25">
      <c r="A16" s="47" t="s">
        <v>467</v>
      </c>
      <c r="B16" s="65">
        <v>0</v>
      </c>
      <c r="C16" s="65">
        <v>2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2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</row>
    <row r="17" spans="1:16" ht="14.25" customHeight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</row>
    <row r="18" spans="1:16" ht="14.25" customHeight="1" x14ac:dyDescent="0.25">
      <c r="A18" s="106" t="s">
        <v>840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spans="1:16" ht="14.25" customHeight="1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</row>
    <row r="20" spans="1:16" ht="14.25" customHeight="1" x14ac:dyDescent="0.25"/>
    <row r="21" spans="1:16" ht="14.25" customHeight="1" x14ac:dyDescent="0.25"/>
    <row r="22" spans="1:16" ht="14.25" customHeight="1" x14ac:dyDescent="0.25"/>
  </sheetData>
  <hyperlinks>
    <hyperlink ref="A18" location="Metadaten!A1" display="&lt;&lt;&lt; Metadaten" xr:uid="{29C4D7FC-9911-460B-824C-74873441A7C8}"/>
    <hyperlink ref="A3" location="Inhalt!A1" display="&lt;&lt;&lt; Inhalt" xr:uid="{9CF18EF3-4566-411E-8E13-363DE3AD7442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S7:U7" numberStoredAsText="1"/>
  </ignoredError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V94"/>
  <sheetViews>
    <sheetView zoomScaleNormal="100" workbookViewId="0">
      <pane ySplit="7" topLeftCell="A8" activePane="bottomLeft" state="frozen"/>
      <selection activeCell="P29" sqref="P29"/>
      <selection pane="bottomLeft"/>
    </sheetView>
  </sheetViews>
  <sheetFormatPr baseColWidth="10" defaultColWidth="11.42578125" defaultRowHeight="15.75" customHeight="1" x14ac:dyDescent="0.25"/>
  <cols>
    <col min="1" max="1" width="17.7109375" style="4" customWidth="1"/>
    <col min="2" max="2" width="14.5703125" style="4" customWidth="1"/>
    <col min="3" max="19" width="5.28515625" style="4" customWidth="1"/>
    <col min="20" max="22" width="5.140625" style="4" customWidth="1"/>
    <col min="23" max="16384" width="11.42578125" style="4"/>
  </cols>
  <sheetData>
    <row r="1" spans="1:22" s="24" customFormat="1" x14ac:dyDescent="0.25">
      <c r="A1" s="24" t="s">
        <v>729</v>
      </c>
    </row>
    <row r="2" spans="1:22" ht="14.25" customHeight="1" x14ac:dyDescent="0.2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2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22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22" ht="14.25" customHeight="1" x14ac:dyDescent="0.25">
      <c r="A5" s="63" t="s">
        <v>796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22" s="7" customFormat="1" ht="14.25" customHeigh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9"/>
      <c r="P6" s="79"/>
      <c r="Q6" s="79"/>
    </row>
    <row r="7" spans="1:22" s="100" customFormat="1" ht="14.25" customHeight="1" x14ac:dyDescent="0.25">
      <c r="A7" s="79" t="s">
        <v>993</v>
      </c>
      <c r="B7" s="79" t="s">
        <v>51</v>
      </c>
      <c r="C7" s="88">
        <v>2005</v>
      </c>
      <c r="D7" s="88">
        <v>2006</v>
      </c>
      <c r="E7" s="88">
        <v>2007</v>
      </c>
      <c r="F7" s="88">
        <v>2008</v>
      </c>
      <c r="G7" s="88">
        <v>2009</v>
      </c>
      <c r="H7" s="88">
        <v>2010</v>
      </c>
      <c r="I7" s="88">
        <v>2011</v>
      </c>
      <c r="J7" s="88">
        <v>2012</v>
      </c>
      <c r="K7" s="88">
        <v>2013</v>
      </c>
      <c r="L7" s="88">
        <v>2014</v>
      </c>
      <c r="M7" s="88">
        <v>2015</v>
      </c>
      <c r="N7" s="88">
        <v>2016</v>
      </c>
      <c r="O7" s="88">
        <v>2017</v>
      </c>
      <c r="P7" s="88">
        <v>2018</v>
      </c>
      <c r="Q7" s="88">
        <v>2019</v>
      </c>
      <c r="R7" s="88">
        <v>2020</v>
      </c>
      <c r="S7" s="88">
        <v>2021</v>
      </c>
      <c r="T7" s="88" t="s">
        <v>902</v>
      </c>
      <c r="U7" s="88" t="s">
        <v>981</v>
      </c>
      <c r="V7" s="88" t="s">
        <v>1088</v>
      </c>
    </row>
    <row r="8" spans="1:22" ht="14.25" customHeight="1" x14ac:dyDescent="0.25">
      <c r="A8" s="79" t="s">
        <v>529</v>
      </c>
      <c r="B8" s="78"/>
      <c r="C8" s="200">
        <v>266</v>
      </c>
      <c r="D8" s="200">
        <v>233</v>
      </c>
      <c r="E8" s="200">
        <v>227</v>
      </c>
      <c r="F8" s="200">
        <v>245</v>
      </c>
      <c r="G8" s="200">
        <v>226</v>
      </c>
      <c r="H8" s="200">
        <v>222</v>
      </c>
      <c r="I8" s="200">
        <v>254</v>
      </c>
      <c r="J8" s="200">
        <v>257</v>
      </c>
      <c r="K8" s="200">
        <v>250</v>
      </c>
      <c r="L8" s="200">
        <v>241</v>
      </c>
      <c r="M8" s="200">
        <v>262</v>
      </c>
      <c r="N8" s="200">
        <v>260</v>
      </c>
      <c r="O8" s="200">
        <v>235</v>
      </c>
      <c r="P8" s="200">
        <v>232</v>
      </c>
      <c r="Q8" s="200">
        <v>181</v>
      </c>
      <c r="R8" s="200">
        <v>235</v>
      </c>
      <c r="S8" s="201">
        <v>262</v>
      </c>
      <c r="T8" s="201">
        <v>246</v>
      </c>
      <c r="U8" s="201">
        <v>252</v>
      </c>
      <c r="V8" s="201">
        <v>245</v>
      </c>
    </row>
    <row r="9" spans="1:22" ht="14.25" customHeight="1" x14ac:dyDescent="0.25">
      <c r="A9" s="63" t="s">
        <v>376</v>
      </c>
      <c r="B9" s="57"/>
      <c r="C9" s="58">
        <v>92</v>
      </c>
      <c r="D9" s="58">
        <v>92</v>
      </c>
      <c r="E9" s="58">
        <v>77</v>
      </c>
      <c r="F9" s="58">
        <v>104</v>
      </c>
      <c r="G9" s="58">
        <v>107</v>
      </c>
      <c r="H9" s="58">
        <v>86</v>
      </c>
      <c r="I9" s="58">
        <v>88</v>
      </c>
      <c r="J9" s="58">
        <v>117</v>
      </c>
      <c r="K9" s="58">
        <v>133</v>
      </c>
      <c r="L9" s="58">
        <v>101</v>
      </c>
      <c r="M9" s="58">
        <v>97</v>
      </c>
      <c r="N9" s="58">
        <v>95</v>
      </c>
      <c r="O9" s="58">
        <v>86</v>
      </c>
      <c r="P9" s="58">
        <v>94</v>
      </c>
      <c r="Q9" s="58">
        <v>58</v>
      </c>
      <c r="R9" s="58">
        <v>65</v>
      </c>
      <c r="S9" s="4">
        <v>70</v>
      </c>
      <c r="T9" s="4">
        <v>77</v>
      </c>
      <c r="U9" s="58">
        <v>68</v>
      </c>
      <c r="V9" s="4">
        <v>74</v>
      </c>
    </row>
    <row r="10" spans="1:22" ht="14.25" customHeight="1" x14ac:dyDescent="0.25">
      <c r="A10" s="63"/>
      <c r="B10" s="63" t="s">
        <v>240</v>
      </c>
      <c r="C10" s="58">
        <v>4</v>
      </c>
      <c r="D10" s="58">
        <v>6</v>
      </c>
      <c r="E10" s="58">
        <v>5</v>
      </c>
      <c r="F10" s="58">
        <v>3</v>
      </c>
      <c r="G10" s="58">
        <v>5</v>
      </c>
      <c r="H10" s="58">
        <v>6</v>
      </c>
      <c r="I10" s="58">
        <v>5</v>
      </c>
      <c r="J10" s="58">
        <v>6</v>
      </c>
      <c r="K10" s="58">
        <v>5</v>
      </c>
      <c r="L10" s="58">
        <v>6</v>
      </c>
      <c r="M10" s="58">
        <v>4</v>
      </c>
      <c r="N10" s="58">
        <v>3</v>
      </c>
      <c r="O10" s="58" t="s">
        <v>644</v>
      </c>
      <c r="P10" s="58">
        <v>1</v>
      </c>
      <c r="Q10" s="58">
        <v>1</v>
      </c>
      <c r="R10" s="58" t="s">
        <v>644</v>
      </c>
      <c r="S10" s="58" t="s">
        <v>644</v>
      </c>
      <c r="T10" s="4">
        <v>1</v>
      </c>
      <c r="U10" s="58" t="s">
        <v>644</v>
      </c>
      <c r="V10" s="58" t="s">
        <v>644</v>
      </c>
    </row>
    <row r="11" spans="1:22" ht="14.25" customHeight="1" x14ac:dyDescent="0.25">
      <c r="A11" s="63"/>
      <c r="B11" s="63" t="s">
        <v>54</v>
      </c>
      <c r="C11" s="58" t="s">
        <v>644</v>
      </c>
      <c r="D11" s="58" t="s">
        <v>644</v>
      </c>
      <c r="E11" s="58" t="s">
        <v>644</v>
      </c>
      <c r="F11" s="58" t="s">
        <v>644</v>
      </c>
      <c r="G11" s="58" t="s">
        <v>644</v>
      </c>
      <c r="H11" s="58" t="s">
        <v>644</v>
      </c>
      <c r="I11" s="58" t="s">
        <v>644</v>
      </c>
      <c r="J11" s="58" t="s">
        <v>644</v>
      </c>
      <c r="K11" s="58" t="s">
        <v>644</v>
      </c>
      <c r="L11" s="58" t="s">
        <v>644</v>
      </c>
      <c r="M11" s="58" t="s">
        <v>644</v>
      </c>
      <c r="N11" s="58" t="s">
        <v>644</v>
      </c>
      <c r="O11" s="58" t="s">
        <v>644</v>
      </c>
      <c r="P11" s="58" t="s">
        <v>644</v>
      </c>
      <c r="Q11" s="58" t="s">
        <v>644</v>
      </c>
      <c r="R11" s="58">
        <v>1</v>
      </c>
      <c r="S11" s="58" t="s">
        <v>644</v>
      </c>
      <c r="T11" s="4">
        <v>2</v>
      </c>
      <c r="U11" s="4">
        <v>2</v>
      </c>
      <c r="V11" s="4">
        <v>1</v>
      </c>
    </row>
    <row r="12" spans="1:22" ht="14.25" customHeight="1" x14ac:dyDescent="0.25">
      <c r="A12" s="63"/>
      <c r="B12" s="63" t="s">
        <v>898</v>
      </c>
      <c r="C12" s="58" t="s">
        <v>644</v>
      </c>
      <c r="D12" s="58" t="s">
        <v>644</v>
      </c>
      <c r="E12" s="58" t="s">
        <v>644</v>
      </c>
      <c r="F12" s="58" t="s">
        <v>644</v>
      </c>
      <c r="G12" s="58" t="s">
        <v>644</v>
      </c>
      <c r="H12" s="58" t="s">
        <v>644</v>
      </c>
      <c r="I12" s="58" t="s">
        <v>644</v>
      </c>
      <c r="J12" s="58" t="s">
        <v>644</v>
      </c>
      <c r="K12" s="58" t="s">
        <v>644</v>
      </c>
      <c r="L12" s="58" t="s">
        <v>644</v>
      </c>
      <c r="M12" s="58" t="s">
        <v>644</v>
      </c>
      <c r="N12" s="58" t="s">
        <v>644</v>
      </c>
      <c r="O12" s="58" t="s">
        <v>644</v>
      </c>
      <c r="P12" s="58" t="s">
        <v>644</v>
      </c>
      <c r="Q12" s="58" t="s">
        <v>644</v>
      </c>
      <c r="R12" s="58" t="s">
        <v>644</v>
      </c>
      <c r="S12" s="58" t="s">
        <v>644</v>
      </c>
      <c r="T12" s="4">
        <v>1</v>
      </c>
      <c r="U12" s="58" t="s">
        <v>644</v>
      </c>
      <c r="V12" s="58" t="s">
        <v>644</v>
      </c>
    </row>
    <row r="13" spans="1:22" ht="14.25" customHeight="1" x14ac:dyDescent="0.25">
      <c r="A13" s="63"/>
      <c r="B13" s="63" t="s">
        <v>477</v>
      </c>
      <c r="C13" s="58" t="s">
        <v>644</v>
      </c>
      <c r="D13" s="58">
        <v>5</v>
      </c>
      <c r="E13" s="58">
        <v>7</v>
      </c>
      <c r="F13" s="58">
        <v>6</v>
      </c>
      <c r="G13" s="58">
        <v>3</v>
      </c>
      <c r="H13" s="58">
        <v>1</v>
      </c>
      <c r="I13" s="58" t="s">
        <v>644</v>
      </c>
      <c r="J13" s="58" t="s">
        <v>644</v>
      </c>
      <c r="K13" s="58" t="s">
        <v>644</v>
      </c>
      <c r="L13" s="58" t="s">
        <v>644</v>
      </c>
      <c r="M13" s="58" t="s">
        <v>644</v>
      </c>
      <c r="N13" s="58" t="s">
        <v>644</v>
      </c>
      <c r="O13" s="58" t="s">
        <v>644</v>
      </c>
      <c r="P13" s="58" t="s">
        <v>644</v>
      </c>
      <c r="Q13" s="58" t="s">
        <v>644</v>
      </c>
      <c r="R13" s="58" t="s">
        <v>644</v>
      </c>
      <c r="S13" s="58" t="s">
        <v>644</v>
      </c>
      <c r="T13" s="58" t="s">
        <v>644</v>
      </c>
      <c r="U13" s="58" t="s">
        <v>644</v>
      </c>
      <c r="V13" s="58" t="s">
        <v>644</v>
      </c>
    </row>
    <row r="14" spans="1:22" ht="14.25" customHeight="1" x14ac:dyDescent="0.25">
      <c r="A14" s="63"/>
      <c r="B14" s="63" t="s">
        <v>473</v>
      </c>
      <c r="C14" s="58">
        <v>1</v>
      </c>
      <c r="D14" s="58">
        <v>1</v>
      </c>
      <c r="E14" s="58" t="s">
        <v>644</v>
      </c>
      <c r="F14" s="58" t="s">
        <v>644</v>
      </c>
      <c r="G14" s="58" t="s">
        <v>644</v>
      </c>
      <c r="H14" s="58" t="s">
        <v>644</v>
      </c>
      <c r="I14" s="58">
        <v>3</v>
      </c>
      <c r="J14" s="58">
        <v>3</v>
      </c>
      <c r="K14" s="58">
        <v>1</v>
      </c>
      <c r="L14" s="58">
        <v>3</v>
      </c>
      <c r="M14" s="58">
        <v>4</v>
      </c>
      <c r="N14" s="58">
        <v>2</v>
      </c>
      <c r="O14" s="58" t="s">
        <v>644</v>
      </c>
      <c r="P14" s="58" t="s">
        <v>644</v>
      </c>
      <c r="Q14" s="58" t="s">
        <v>644</v>
      </c>
      <c r="R14" s="58" t="s">
        <v>644</v>
      </c>
      <c r="S14" s="58" t="s">
        <v>644</v>
      </c>
      <c r="T14" s="58" t="s">
        <v>644</v>
      </c>
      <c r="U14" s="58" t="s">
        <v>644</v>
      </c>
      <c r="V14" s="58" t="s">
        <v>644</v>
      </c>
    </row>
    <row r="15" spans="1:22" ht="14.25" customHeight="1" x14ac:dyDescent="0.25">
      <c r="A15" s="63"/>
      <c r="B15" s="63" t="s">
        <v>380</v>
      </c>
      <c r="C15" s="58" t="s">
        <v>644</v>
      </c>
      <c r="D15" s="58">
        <v>2</v>
      </c>
      <c r="E15" s="58" t="s">
        <v>644</v>
      </c>
      <c r="F15" s="58" t="s">
        <v>644</v>
      </c>
      <c r="G15" s="58">
        <v>2</v>
      </c>
      <c r="H15" s="58" t="s">
        <v>644</v>
      </c>
      <c r="I15" s="58" t="s">
        <v>644</v>
      </c>
      <c r="J15" s="58">
        <v>3</v>
      </c>
      <c r="K15" s="58">
        <v>1</v>
      </c>
      <c r="L15" s="58" t="s">
        <v>644</v>
      </c>
      <c r="M15" s="58">
        <v>4</v>
      </c>
      <c r="N15" s="58" t="s">
        <v>644</v>
      </c>
      <c r="O15" s="58" t="s">
        <v>644</v>
      </c>
      <c r="P15" s="58" t="s">
        <v>644</v>
      </c>
      <c r="Q15" s="58" t="s">
        <v>644</v>
      </c>
      <c r="R15" s="58" t="s">
        <v>644</v>
      </c>
      <c r="S15" s="58" t="s">
        <v>644</v>
      </c>
      <c r="T15" s="58" t="s">
        <v>644</v>
      </c>
      <c r="U15" s="58" t="s">
        <v>644</v>
      </c>
      <c r="V15" s="58" t="s">
        <v>644</v>
      </c>
    </row>
    <row r="16" spans="1:22" ht="14.25" customHeight="1" x14ac:dyDescent="0.25">
      <c r="A16" s="63"/>
      <c r="B16" s="63" t="s">
        <v>976</v>
      </c>
      <c r="C16" s="58" t="s">
        <v>644</v>
      </c>
      <c r="D16" s="58" t="s">
        <v>644</v>
      </c>
      <c r="E16" s="58" t="s">
        <v>644</v>
      </c>
      <c r="F16" s="58" t="s">
        <v>644</v>
      </c>
      <c r="G16" s="58" t="s">
        <v>644</v>
      </c>
      <c r="H16" s="58" t="s">
        <v>644</v>
      </c>
      <c r="I16" s="58" t="s">
        <v>644</v>
      </c>
      <c r="J16" s="58" t="s">
        <v>644</v>
      </c>
      <c r="K16" s="58" t="s">
        <v>644</v>
      </c>
      <c r="L16" s="58" t="s">
        <v>644</v>
      </c>
      <c r="M16" s="58" t="s">
        <v>644</v>
      </c>
      <c r="N16" s="58" t="s">
        <v>644</v>
      </c>
      <c r="O16" s="58" t="s">
        <v>644</v>
      </c>
      <c r="P16" s="58" t="s">
        <v>644</v>
      </c>
      <c r="Q16" s="58" t="s">
        <v>644</v>
      </c>
      <c r="R16" s="58" t="s">
        <v>644</v>
      </c>
      <c r="S16" s="58" t="s">
        <v>644</v>
      </c>
      <c r="T16" s="4" t="s">
        <v>644</v>
      </c>
      <c r="U16" s="4">
        <v>1</v>
      </c>
      <c r="V16" s="58" t="s">
        <v>644</v>
      </c>
    </row>
    <row r="17" spans="1:22" ht="14.25" customHeight="1" x14ac:dyDescent="0.25">
      <c r="A17" s="63"/>
      <c r="B17" s="63" t="s">
        <v>1083</v>
      </c>
      <c r="C17" s="58" t="s">
        <v>644</v>
      </c>
      <c r="D17" s="58" t="s">
        <v>644</v>
      </c>
      <c r="E17" s="58" t="s">
        <v>644</v>
      </c>
      <c r="F17" s="58" t="s">
        <v>644</v>
      </c>
      <c r="G17" s="58" t="s">
        <v>644</v>
      </c>
      <c r="H17" s="58" t="s">
        <v>644</v>
      </c>
      <c r="I17" s="58" t="s">
        <v>644</v>
      </c>
      <c r="J17" s="58" t="s">
        <v>644</v>
      </c>
      <c r="K17" s="58" t="s">
        <v>644</v>
      </c>
      <c r="L17" s="58" t="s">
        <v>644</v>
      </c>
      <c r="M17" s="58" t="s">
        <v>644</v>
      </c>
      <c r="N17" s="58" t="s">
        <v>644</v>
      </c>
      <c r="O17" s="58" t="s">
        <v>644</v>
      </c>
      <c r="P17" s="58" t="s">
        <v>644</v>
      </c>
      <c r="Q17" s="58" t="s">
        <v>644</v>
      </c>
      <c r="R17" s="58" t="s">
        <v>644</v>
      </c>
      <c r="S17" s="58" t="s">
        <v>644</v>
      </c>
      <c r="T17" s="58" t="s">
        <v>644</v>
      </c>
      <c r="U17" s="58" t="s">
        <v>644</v>
      </c>
      <c r="V17" s="4">
        <v>1</v>
      </c>
    </row>
    <row r="18" spans="1:22" ht="14.25" customHeight="1" x14ac:dyDescent="0.25">
      <c r="A18" s="63"/>
      <c r="B18" s="63" t="s">
        <v>741</v>
      </c>
      <c r="C18" s="58" t="s">
        <v>644</v>
      </c>
      <c r="D18" s="58" t="s">
        <v>644</v>
      </c>
      <c r="E18" s="58" t="s">
        <v>644</v>
      </c>
      <c r="F18" s="58" t="s">
        <v>644</v>
      </c>
      <c r="G18" s="58" t="s">
        <v>644</v>
      </c>
      <c r="H18" s="58" t="s">
        <v>644</v>
      </c>
      <c r="I18" s="58" t="s">
        <v>644</v>
      </c>
      <c r="J18" s="58" t="s">
        <v>644</v>
      </c>
      <c r="K18" s="58" t="s">
        <v>644</v>
      </c>
      <c r="L18" s="58" t="s">
        <v>644</v>
      </c>
      <c r="M18" s="58" t="s">
        <v>644</v>
      </c>
      <c r="N18" s="58" t="s">
        <v>644</v>
      </c>
      <c r="O18" s="58" t="s">
        <v>644</v>
      </c>
      <c r="P18" s="58" t="s">
        <v>644</v>
      </c>
      <c r="Q18" s="58" t="s">
        <v>644</v>
      </c>
      <c r="R18" s="58">
        <v>1</v>
      </c>
      <c r="S18" s="58" t="s">
        <v>644</v>
      </c>
      <c r="T18" s="58" t="s">
        <v>644</v>
      </c>
      <c r="U18" s="58" t="s">
        <v>644</v>
      </c>
      <c r="V18" s="58" t="s">
        <v>644</v>
      </c>
    </row>
    <row r="19" spans="1:22" ht="14.25" customHeight="1" x14ac:dyDescent="0.25">
      <c r="A19" s="63"/>
      <c r="B19" s="63" t="s">
        <v>472</v>
      </c>
      <c r="C19" s="58">
        <v>5</v>
      </c>
      <c r="D19" s="58">
        <v>1</v>
      </c>
      <c r="E19" s="58">
        <v>6</v>
      </c>
      <c r="F19" s="58">
        <v>2</v>
      </c>
      <c r="G19" s="58">
        <v>2</v>
      </c>
      <c r="H19" s="58">
        <v>3</v>
      </c>
      <c r="I19" s="58">
        <v>5</v>
      </c>
      <c r="J19" s="58">
        <v>3</v>
      </c>
      <c r="K19" s="58">
        <v>4</v>
      </c>
      <c r="L19" s="58" t="s">
        <v>644</v>
      </c>
      <c r="M19" s="58" t="s">
        <v>644</v>
      </c>
      <c r="N19" s="58">
        <v>1</v>
      </c>
      <c r="O19" s="58" t="s">
        <v>644</v>
      </c>
      <c r="P19" s="58" t="s">
        <v>644</v>
      </c>
      <c r="Q19" s="58" t="s">
        <v>644</v>
      </c>
      <c r="R19" s="58" t="s">
        <v>644</v>
      </c>
      <c r="S19" s="58" t="s">
        <v>644</v>
      </c>
      <c r="T19" s="58" t="s">
        <v>644</v>
      </c>
      <c r="U19" s="58" t="s">
        <v>644</v>
      </c>
      <c r="V19" s="58" t="s">
        <v>644</v>
      </c>
    </row>
    <row r="20" spans="1:22" ht="14.25" customHeight="1" x14ac:dyDescent="0.25">
      <c r="A20" s="63"/>
      <c r="B20" s="63" t="s">
        <v>785</v>
      </c>
      <c r="C20" s="58" t="s">
        <v>644</v>
      </c>
      <c r="D20" s="58" t="s">
        <v>644</v>
      </c>
      <c r="E20" s="58" t="s">
        <v>644</v>
      </c>
      <c r="F20" s="58" t="s">
        <v>644</v>
      </c>
      <c r="G20" s="58" t="s">
        <v>644</v>
      </c>
      <c r="H20" s="58" t="s">
        <v>644</v>
      </c>
      <c r="I20" s="58" t="s">
        <v>644</v>
      </c>
      <c r="J20" s="58" t="s">
        <v>644</v>
      </c>
      <c r="K20" s="58" t="s">
        <v>644</v>
      </c>
      <c r="L20" s="58" t="s">
        <v>644</v>
      </c>
      <c r="M20" s="58" t="s">
        <v>644</v>
      </c>
      <c r="N20" s="58" t="s">
        <v>644</v>
      </c>
      <c r="O20" s="58" t="s">
        <v>644</v>
      </c>
      <c r="P20" s="58" t="s">
        <v>644</v>
      </c>
      <c r="Q20" s="58" t="s">
        <v>644</v>
      </c>
      <c r="R20" s="58" t="s">
        <v>644</v>
      </c>
      <c r="S20" s="4">
        <v>1</v>
      </c>
      <c r="T20" s="58" t="s">
        <v>644</v>
      </c>
      <c r="U20" s="58" t="s">
        <v>644</v>
      </c>
      <c r="V20" s="58" t="s">
        <v>644</v>
      </c>
    </row>
    <row r="21" spans="1:22" ht="14.25" customHeight="1" x14ac:dyDescent="0.25">
      <c r="A21" s="63"/>
      <c r="B21" s="63" t="s">
        <v>61</v>
      </c>
      <c r="C21" s="58">
        <v>10</v>
      </c>
      <c r="D21" s="58">
        <v>9</v>
      </c>
      <c r="E21" s="58">
        <v>6</v>
      </c>
      <c r="F21" s="58">
        <v>9</v>
      </c>
      <c r="G21" s="58">
        <v>10</v>
      </c>
      <c r="H21" s="58">
        <v>10</v>
      </c>
      <c r="I21" s="58">
        <v>6</v>
      </c>
      <c r="J21" s="58">
        <v>14</v>
      </c>
      <c r="K21" s="58">
        <v>17</v>
      </c>
      <c r="L21" s="58">
        <v>7</v>
      </c>
      <c r="M21" s="58">
        <v>13</v>
      </c>
      <c r="N21" s="58">
        <v>10</v>
      </c>
      <c r="O21" s="58">
        <v>8</v>
      </c>
      <c r="P21" s="58">
        <v>10</v>
      </c>
      <c r="Q21" s="58">
        <v>4</v>
      </c>
      <c r="R21" s="58">
        <v>3</v>
      </c>
      <c r="S21" s="4">
        <v>8</v>
      </c>
      <c r="T21" s="4">
        <v>2</v>
      </c>
      <c r="U21" s="4">
        <v>8</v>
      </c>
      <c r="V21" s="58" t="s">
        <v>644</v>
      </c>
    </row>
    <row r="22" spans="1:22" ht="14.25" customHeight="1" x14ac:dyDescent="0.25">
      <c r="A22" s="63"/>
      <c r="B22" s="63" t="s">
        <v>307</v>
      </c>
      <c r="C22" s="58" t="s">
        <v>644</v>
      </c>
      <c r="D22" s="58">
        <v>2</v>
      </c>
      <c r="E22" s="58">
        <v>2</v>
      </c>
      <c r="F22" s="58">
        <v>6</v>
      </c>
      <c r="G22" s="58">
        <v>2</v>
      </c>
      <c r="H22" s="58">
        <v>4</v>
      </c>
      <c r="I22" s="58" t="s">
        <v>644</v>
      </c>
      <c r="J22" s="58">
        <v>2</v>
      </c>
      <c r="K22" s="58">
        <v>1</v>
      </c>
      <c r="L22" s="58" t="s">
        <v>644</v>
      </c>
      <c r="M22" s="58">
        <v>1</v>
      </c>
      <c r="N22" s="58">
        <v>1</v>
      </c>
      <c r="O22" s="58">
        <v>1</v>
      </c>
      <c r="P22" s="58" t="s">
        <v>644</v>
      </c>
      <c r="Q22" s="58" t="s">
        <v>644</v>
      </c>
      <c r="R22" s="58">
        <v>1</v>
      </c>
      <c r="S22" s="58" t="s">
        <v>644</v>
      </c>
      <c r="T22" s="4">
        <v>3</v>
      </c>
      <c r="U22" s="4">
        <v>1</v>
      </c>
      <c r="V22" s="4">
        <v>1</v>
      </c>
    </row>
    <row r="23" spans="1:22" ht="14.25" customHeight="1" x14ac:dyDescent="0.25">
      <c r="A23" s="63"/>
      <c r="B23" s="63" t="s">
        <v>742</v>
      </c>
      <c r="C23" s="58" t="s">
        <v>644</v>
      </c>
      <c r="D23" s="58" t="s">
        <v>644</v>
      </c>
      <c r="E23" s="58" t="s">
        <v>644</v>
      </c>
      <c r="F23" s="58" t="s">
        <v>644</v>
      </c>
      <c r="G23" s="58" t="s">
        <v>644</v>
      </c>
      <c r="H23" s="58" t="s">
        <v>644</v>
      </c>
      <c r="I23" s="58" t="s">
        <v>644</v>
      </c>
      <c r="J23" s="58" t="s">
        <v>644</v>
      </c>
      <c r="K23" s="58" t="s">
        <v>644</v>
      </c>
      <c r="L23" s="58" t="s">
        <v>644</v>
      </c>
      <c r="M23" s="58" t="s">
        <v>644</v>
      </c>
      <c r="N23" s="58" t="s">
        <v>644</v>
      </c>
      <c r="O23" s="58" t="s">
        <v>644</v>
      </c>
      <c r="P23" s="58" t="s">
        <v>644</v>
      </c>
      <c r="Q23" s="58" t="s">
        <v>644</v>
      </c>
      <c r="R23" s="58">
        <v>3</v>
      </c>
      <c r="S23" s="4">
        <v>9</v>
      </c>
      <c r="T23" s="4">
        <v>10</v>
      </c>
      <c r="U23" s="4">
        <v>3</v>
      </c>
      <c r="V23" s="4">
        <v>7</v>
      </c>
    </row>
    <row r="24" spans="1:22" ht="14.25" customHeight="1" x14ac:dyDescent="0.25">
      <c r="A24" s="63"/>
      <c r="B24" s="63" t="s">
        <v>790</v>
      </c>
      <c r="C24" s="58" t="s">
        <v>644</v>
      </c>
      <c r="D24" s="58" t="s">
        <v>644</v>
      </c>
      <c r="E24" s="58" t="s">
        <v>644</v>
      </c>
      <c r="F24" s="58" t="s">
        <v>644</v>
      </c>
      <c r="G24" s="58" t="s">
        <v>644</v>
      </c>
      <c r="H24" s="58" t="s">
        <v>644</v>
      </c>
      <c r="I24" s="58" t="s">
        <v>644</v>
      </c>
      <c r="J24" s="58" t="s">
        <v>644</v>
      </c>
      <c r="K24" s="58" t="s">
        <v>644</v>
      </c>
      <c r="L24" s="58" t="s">
        <v>644</v>
      </c>
      <c r="M24" s="58" t="s">
        <v>644</v>
      </c>
      <c r="N24" s="58" t="s">
        <v>644</v>
      </c>
      <c r="O24" s="58" t="s">
        <v>644</v>
      </c>
      <c r="P24" s="58" t="s">
        <v>644</v>
      </c>
      <c r="Q24" s="58" t="s">
        <v>644</v>
      </c>
      <c r="R24" s="58" t="s">
        <v>644</v>
      </c>
      <c r="S24" s="58" t="s">
        <v>644</v>
      </c>
      <c r="T24" s="4">
        <v>1</v>
      </c>
      <c r="U24" s="4">
        <v>1</v>
      </c>
      <c r="V24" s="58" t="s">
        <v>644</v>
      </c>
    </row>
    <row r="25" spans="1:22" ht="14.25" customHeight="1" x14ac:dyDescent="0.25">
      <c r="A25" s="63"/>
      <c r="B25" s="63" t="s">
        <v>700</v>
      </c>
      <c r="C25" s="58" t="s">
        <v>644</v>
      </c>
      <c r="D25" s="58" t="s">
        <v>644</v>
      </c>
      <c r="E25" s="58" t="s">
        <v>644</v>
      </c>
      <c r="F25" s="58" t="s">
        <v>644</v>
      </c>
      <c r="G25" s="58" t="s">
        <v>644</v>
      </c>
      <c r="H25" s="58" t="s">
        <v>644</v>
      </c>
      <c r="I25" s="58" t="s">
        <v>644</v>
      </c>
      <c r="J25" s="58" t="s">
        <v>644</v>
      </c>
      <c r="K25" s="58" t="s">
        <v>644</v>
      </c>
      <c r="L25" s="58" t="s">
        <v>644</v>
      </c>
      <c r="M25" s="58" t="s">
        <v>644</v>
      </c>
      <c r="N25" s="58" t="s">
        <v>644</v>
      </c>
      <c r="O25" s="58" t="s">
        <v>644</v>
      </c>
      <c r="P25" s="58" t="s">
        <v>644</v>
      </c>
      <c r="Q25" s="58">
        <v>1</v>
      </c>
      <c r="R25" s="58">
        <v>4</v>
      </c>
      <c r="S25" s="58" t="s">
        <v>644</v>
      </c>
      <c r="T25" s="4">
        <v>2</v>
      </c>
      <c r="U25" s="4">
        <v>2</v>
      </c>
      <c r="V25" s="4">
        <v>1</v>
      </c>
    </row>
    <row r="26" spans="1:22" ht="14.25" customHeight="1" x14ac:dyDescent="0.25">
      <c r="A26" s="63"/>
      <c r="B26" s="63" t="s">
        <v>74</v>
      </c>
      <c r="C26" s="58">
        <v>7</v>
      </c>
      <c r="D26" s="58">
        <v>6</v>
      </c>
      <c r="E26" s="58" t="s">
        <v>644</v>
      </c>
      <c r="F26" s="58">
        <v>2</v>
      </c>
      <c r="G26" s="58">
        <v>3</v>
      </c>
      <c r="H26" s="58">
        <v>2</v>
      </c>
      <c r="I26" s="58">
        <v>2</v>
      </c>
      <c r="J26" s="58">
        <v>1</v>
      </c>
      <c r="K26" s="58">
        <v>2</v>
      </c>
      <c r="L26" s="58">
        <v>1</v>
      </c>
      <c r="M26" s="58">
        <v>1</v>
      </c>
      <c r="N26" s="58" t="s">
        <v>644</v>
      </c>
      <c r="O26" s="58" t="s">
        <v>644</v>
      </c>
      <c r="P26" s="58">
        <v>1</v>
      </c>
      <c r="Q26" s="58" t="s">
        <v>644</v>
      </c>
      <c r="R26" s="58" t="s">
        <v>644</v>
      </c>
      <c r="S26" s="58" t="s">
        <v>644</v>
      </c>
      <c r="T26" s="4">
        <v>1</v>
      </c>
      <c r="U26" s="58" t="s">
        <v>644</v>
      </c>
      <c r="V26" s="58" t="s">
        <v>644</v>
      </c>
    </row>
    <row r="27" spans="1:22" ht="14.25" customHeight="1" x14ac:dyDescent="0.25">
      <c r="A27" s="63"/>
      <c r="B27" s="63" t="s">
        <v>476</v>
      </c>
      <c r="C27" s="58">
        <v>2</v>
      </c>
      <c r="D27" s="58">
        <v>2</v>
      </c>
      <c r="E27" s="58">
        <v>1</v>
      </c>
      <c r="F27" s="58" t="s">
        <v>644</v>
      </c>
      <c r="G27" s="58">
        <v>3</v>
      </c>
      <c r="H27" s="58">
        <v>5</v>
      </c>
      <c r="I27" s="58" t="s">
        <v>644</v>
      </c>
      <c r="J27" s="58">
        <v>4</v>
      </c>
      <c r="K27" s="58">
        <v>1</v>
      </c>
      <c r="L27" s="58" t="s">
        <v>644</v>
      </c>
      <c r="M27" s="58" t="s">
        <v>644</v>
      </c>
      <c r="N27" s="58" t="s">
        <v>644</v>
      </c>
      <c r="O27" s="58" t="s">
        <v>644</v>
      </c>
      <c r="P27" s="58" t="s">
        <v>644</v>
      </c>
      <c r="Q27" s="58" t="s">
        <v>644</v>
      </c>
      <c r="R27" s="58" t="s">
        <v>644</v>
      </c>
      <c r="S27" s="58" t="s">
        <v>644</v>
      </c>
      <c r="T27" s="58" t="s">
        <v>644</v>
      </c>
      <c r="U27" s="58" t="s">
        <v>644</v>
      </c>
      <c r="V27" s="58" t="s">
        <v>644</v>
      </c>
    </row>
    <row r="28" spans="1:22" ht="14.25" customHeight="1" x14ac:dyDescent="0.25">
      <c r="A28" s="63"/>
      <c r="B28" s="63" t="s">
        <v>245</v>
      </c>
      <c r="C28" s="58">
        <v>25</v>
      </c>
      <c r="D28" s="58">
        <v>31</v>
      </c>
      <c r="E28" s="58">
        <v>25</v>
      </c>
      <c r="F28" s="58">
        <v>46</v>
      </c>
      <c r="G28" s="58">
        <v>35</v>
      </c>
      <c r="H28" s="58">
        <v>42</v>
      </c>
      <c r="I28" s="58">
        <v>44</v>
      </c>
      <c r="J28" s="58">
        <v>59</v>
      </c>
      <c r="K28" s="58">
        <v>63</v>
      </c>
      <c r="L28" s="58">
        <v>56</v>
      </c>
      <c r="M28" s="58">
        <v>53</v>
      </c>
      <c r="N28" s="58">
        <v>60</v>
      </c>
      <c r="O28" s="58">
        <v>66</v>
      </c>
      <c r="P28" s="58">
        <v>62</v>
      </c>
      <c r="Q28" s="58">
        <v>38</v>
      </c>
      <c r="R28" s="58">
        <v>45</v>
      </c>
      <c r="S28" s="4">
        <v>39</v>
      </c>
      <c r="T28" s="4">
        <v>39</v>
      </c>
      <c r="U28" s="4">
        <v>37</v>
      </c>
      <c r="V28" s="4">
        <v>51</v>
      </c>
    </row>
    <row r="29" spans="1:22" ht="14.25" customHeight="1" x14ac:dyDescent="0.25">
      <c r="A29" s="63"/>
      <c r="B29" s="63" t="s">
        <v>899</v>
      </c>
      <c r="C29" s="58" t="s">
        <v>644</v>
      </c>
      <c r="D29" s="58" t="s">
        <v>644</v>
      </c>
      <c r="E29" s="58" t="s">
        <v>644</v>
      </c>
      <c r="F29" s="58" t="s">
        <v>644</v>
      </c>
      <c r="G29" s="58" t="s">
        <v>644</v>
      </c>
      <c r="H29" s="58" t="s">
        <v>644</v>
      </c>
      <c r="I29" s="58" t="s">
        <v>644</v>
      </c>
      <c r="J29" s="58" t="s">
        <v>644</v>
      </c>
      <c r="K29" s="58" t="s">
        <v>644</v>
      </c>
      <c r="L29" s="58" t="s">
        <v>644</v>
      </c>
      <c r="M29" s="58" t="s">
        <v>644</v>
      </c>
      <c r="N29" s="58" t="s">
        <v>644</v>
      </c>
      <c r="O29" s="58" t="s">
        <v>644</v>
      </c>
      <c r="P29" s="58" t="s">
        <v>644</v>
      </c>
      <c r="Q29" s="58" t="s">
        <v>644</v>
      </c>
      <c r="R29" s="58" t="s">
        <v>644</v>
      </c>
      <c r="S29" s="58" t="s">
        <v>644</v>
      </c>
      <c r="T29" s="4">
        <v>1</v>
      </c>
      <c r="U29" s="4">
        <v>1</v>
      </c>
      <c r="V29" s="58" t="s">
        <v>644</v>
      </c>
    </row>
    <row r="30" spans="1:22" ht="14.25" customHeight="1" x14ac:dyDescent="0.25">
      <c r="A30" s="63"/>
      <c r="B30" s="63" t="s">
        <v>786</v>
      </c>
      <c r="C30" s="58" t="s">
        <v>644</v>
      </c>
      <c r="D30" s="58" t="s">
        <v>644</v>
      </c>
      <c r="E30" s="58" t="s">
        <v>644</v>
      </c>
      <c r="F30" s="58" t="s">
        <v>644</v>
      </c>
      <c r="G30" s="58" t="s">
        <v>644</v>
      </c>
      <c r="H30" s="58" t="s">
        <v>644</v>
      </c>
      <c r="I30" s="58" t="s">
        <v>644</v>
      </c>
      <c r="J30" s="58" t="s">
        <v>644</v>
      </c>
      <c r="K30" s="58" t="s">
        <v>644</v>
      </c>
      <c r="L30" s="58" t="s">
        <v>644</v>
      </c>
      <c r="M30" s="58" t="s">
        <v>644</v>
      </c>
      <c r="N30" s="58" t="s">
        <v>644</v>
      </c>
      <c r="O30" s="58" t="s">
        <v>644</v>
      </c>
      <c r="P30" s="58" t="s">
        <v>644</v>
      </c>
      <c r="Q30" s="58" t="s">
        <v>644</v>
      </c>
      <c r="R30" s="58" t="s">
        <v>644</v>
      </c>
      <c r="S30" s="4">
        <v>1</v>
      </c>
      <c r="T30" s="58" t="s">
        <v>644</v>
      </c>
      <c r="U30" s="4" t="s">
        <v>644</v>
      </c>
      <c r="V30" s="58" t="s">
        <v>644</v>
      </c>
    </row>
    <row r="31" spans="1:22" ht="14.25" customHeight="1" x14ac:dyDescent="0.25">
      <c r="A31" s="63"/>
      <c r="B31" s="63" t="s">
        <v>81</v>
      </c>
      <c r="C31" s="58">
        <v>11</v>
      </c>
      <c r="D31" s="58">
        <v>4</v>
      </c>
      <c r="E31" s="58">
        <v>11</v>
      </c>
      <c r="F31" s="58">
        <v>4</v>
      </c>
      <c r="G31" s="58">
        <v>12</v>
      </c>
      <c r="H31" s="58">
        <v>2</v>
      </c>
      <c r="I31" s="58">
        <v>3</v>
      </c>
      <c r="J31" s="58">
        <v>4</v>
      </c>
      <c r="K31" s="58">
        <v>3</v>
      </c>
      <c r="L31" s="58" t="s">
        <v>644</v>
      </c>
      <c r="M31" s="58">
        <v>2</v>
      </c>
      <c r="N31" s="58">
        <v>4</v>
      </c>
      <c r="O31" s="58">
        <v>4</v>
      </c>
      <c r="P31" s="58">
        <v>11</v>
      </c>
      <c r="Q31" s="58">
        <v>7</v>
      </c>
      <c r="R31" s="58">
        <v>2</v>
      </c>
      <c r="S31" s="4">
        <v>2</v>
      </c>
      <c r="T31" s="58" t="s">
        <v>644</v>
      </c>
      <c r="U31" s="4">
        <v>2</v>
      </c>
      <c r="V31" s="4">
        <v>2</v>
      </c>
    </row>
    <row r="32" spans="1:22" ht="14.25" customHeight="1" x14ac:dyDescent="0.25">
      <c r="A32" s="63"/>
      <c r="B32" s="63" t="s">
        <v>379</v>
      </c>
      <c r="C32" s="58">
        <v>3</v>
      </c>
      <c r="D32" s="58">
        <v>1</v>
      </c>
      <c r="E32" s="58">
        <v>1</v>
      </c>
      <c r="F32" s="58">
        <v>6</v>
      </c>
      <c r="G32" s="58">
        <v>3</v>
      </c>
      <c r="H32" s="58">
        <v>2</v>
      </c>
      <c r="I32" s="58" t="s">
        <v>644</v>
      </c>
      <c r="J32" s="58">
        <v>1</v>
      </c>
      <c r="K32" s="58">
        <v>3</v>
      </c>
      <c r="L32" s="58">
        <v>1</v>
      </c>
      <c r="M32" s="58" t="s">
        <v>644</v>
      </c>
      <c r="N32" s="58" t="s">
        <v>644</v>
      </c>
      <c r="O32" s="58">
        <v>1</v>
      </c>
      <c r="P32" s="58" t="s">
        <v>644</v>
      </c>
      <c r="Q32" s="58">
        <v>1</v>
      </c>
      <c r="R32" s="58" t="s">
        <v>644</v>
      </c>
      <c r="S32" s="58" t="s">
        <v>644</v>
      </c>
      <c r="T32" s="58" t="s">
        <v>644</v>
      </c>
      <c r="U32" s="4" t="s">
        <v>644</v>
      </c>
      <c r="V32" s="4">
        <v>1</v>
      </c>
    </row>
    <row r="33" spans="1:22" ht="14.25" customHeight="1" x14ac:dyDescent="0.25">
      <c r="A33" s="63"/>
      <c r="B33" s="57" t="s">
        <v>475</v>
      </c>
      <c r="C33" s="58" t="s">
        <v>644</v>
      </c>
      <c r="D33" s="58" t="s">
        <v>644</v>
      </c>
      <c r="E33" s="58" t="s">
        <v>644</v>
      </c>
      <c r="F33" s="58" t="s">
        <v>644</v>
      </c>
      <c r="G33" s="58" t="s">
        <v>644</v>
      </c>
      <c r="H33" s="58" t="s">
        <v>644</v>
      </c>
      <c r="I33" s="58" t="s">
        <v>644</v>
      </c>
      <c r="J33" s="58" t="s">
        <v>644</v>
      </c>
      <c r="K33" s="58">
        <v>8</v>
      </c>
      <c r="L33" s="58">
        <v>12</v>
      </c>
      <c r="M33" s="58">
        <v>8</v>
      </c>
      <c r="N33" s="58">
        <v>3</v>
      </c>
      <c r="O33" s="58" t="s">
        <v>644</v>
      </c>
      <c r="P33" s="58">
        <v>1</v>
      </c>
      <c r="Q33" s="58" t="s">
        <v>644</v>
      </c>
      <c r="R33" s="58" t="s">
        <v>644</v>
      </c>
      <c r="S33" s="58" t="s">
        <v>644</v>
      </c>
      <c r="T33" s="58" t="s">
        <v>644</v>
      </c>
      <c r="U33" s="4" t="s">
        <v>644</v>
      </c>
      <c r="V33" s="58" t="s">
        <v>644</v>
      </c>
    </row>
    <row r="34" spans="1:22" ht="14.25" customHeight="1" x14ac:dyDescent="0.25">
      <c r="A34" s="63"/>
      <c r="B34" s="57" t="s">
        <v>787</v>
      </c>
      <c r="C34" s="58" t="s">
        <v>644</v>
      </c>
      <c r="D34" s="58" t="s">
        <v>644</v>
      </c>
      <c r="E34" s="58" t="s">
        <v>644</v>
      </c>
      <c r="F34" s="58" t="s">
        <v>644</v>
      </c>
      <c r="G34" s="58" t="s">
        <v>644</v>
      </c>
      <c r="H34" s="58" t="s">
        <v>644</v>
      </c>
      <c r="I34" s="58" t="s">
        <v>644</v>
      </c>
      <c r="J34" s="58" t="s">
        <v>644</v>
      </c>
      <c r="K34" s="58" t="s">
        <v>644</v>
      </c>
      <c r="L34" s="58" t="s">
        <v>644</v>
      </c>
      <c r="M34" s="58" t="s">
        <v>644</v>
      </c>
      <c r="N34" s="58" t="s">
        <v>644</v>
      </c>
      <c r="O34" s="58" t="s">
        <v>644</v>
      </c>
      <c r="P34" s="58" t="s">
        <v>644</v>
      </c>
      <c r="Q34" s="58" t="s">
        <v>644</v>
      </c>
      <c r="R34" s="58" t="s">
        <v>644</v>
      </c>
      <c r="S34" s="4">
        <v>5</v>
      </c>
      <c r="T34" s="4">
        <v>4</v>
      </c>
      <c r="U34" s="4">
        <v>1</v>
      </c>
      <c r="V34" s="58" t="s">
        <v>644</v>
      </c>
    </row>
    <row r="35" spans="1:22" ht="14.25" customHeight="1" x14ac:dyDescent="0.25">
      <c r="A35" s="63"/>
      <c r="B35" s="57" t="s">
        <v>900</v>
      </c>
      <c r="C35" s="58" t="s">
        <v>644</v>
      </c>
      <c r="D35" s="58" t="s">
        <v>644</v>
      </c>
      <c r="E35" s="58" t="s">
        <v>644</v>
      </c>
      <c r="F35" s="58" t="s">
        <v>644</v>
      </c>
      <c r="G35" s="58" t="s">
        <v>644</v>
      </c>
      <c r="H35" s="58" t="s">
        <v>644</v>
      </c>
      <c r="I35" s="58" t="s">
        <v>644</v>
      </c>
      <c r="J35" s="58" t="s">
        <v>644</v>
      </c>
      <c r="K35" s="58" t="s">
        <v>644</v>
      </c>
      <c r="L35" s="58" t="s">
        <v>644</v>
      </c>
      <c r="M35" s="58" t="s">
        <v>644</v>
      </c>
      <c r="N35" s="58" t="s">
        <v>644</v>
      </c>
      <c r="O35" s="58" t="s">
        <v>644</v>
      </c>
      <c r="P35" s="58" t="s">
        <v>644</v>
      </c>
      <c r="Q35" s="58">
        <v>1</v>
      </c>
      <c r="R35" s="58" t="s">
        <v>644</v>
      </c>
      <c r="S35" s="58" t="s">
        <v>644</v>
      </c>
      <c r="T35" s="4">
        <v>2</v>
      </c>
      <c r="U35" s="4" t="s">
        <v>644</v>
      </c>
      <c r="V35" s="58" t="s">
        <v>644</v>
      </c>
    </row>
    <row r="36" spans="1:22" ht="14.25" customHeight="1" x14ac:dyDescent="0.25">
      <c r="A36" s="63"/>
      <c r="B36" s="63" t="s">
        <v>246</v>
      </c>
      <c r="C36" s="58">
        <v>21</v>
      </c>
      <c r="D36" s="58">
        <v>19</v>
      </c>
      <c r="E36" s="58">
        <v>12</v>
      </c>
      <c r="F36" s="58">
        <v>18</v>
      </c>
      <c r="G36" s="58">
        <v>23</v>
      </c>
      <c r="H36" s="58">
        <v>9</v>
      </c>
      <c r="I36" s="58">
        <v>19</v>
      </c>
      <c r="J36" s="58">
        <v>12</v>
      </c>
      <c r="K36" s="58">
        <v>17</v>
      </c>
      <c r="L36" s="58">
        <v>11</v>
      </c>
      <c r="M36" s="58">
        <v>6</v>
      </c>
      <c r="N36" s="58">
        <v>8</v>
      </c>
      <c r="O36" s="58">
        <v>3</v>
      </c>
      <c r="P36" s="58">
        <v>5</v>
      </c>
      <c r="Q36" s="58">
        <v>5</v>
      </c>
      <c r="R36" s="58">
        <v>5</v>
      </c>
      <c r="S36" s="4">
        <v>5</v>
      </c>
      <c r="T36" s="4">
        <v>8</v>
      </c>
      <c r="U36" s="4">
        <v>8</v>
      </c>
      <c r="V36" s="4">
        <v>9</v>
      </c>
    </row>
    <row r="37" spans="1:22" ht="14.25" customHeight="1" x14ac:dyDescent="0.25">
      <c r="A37" s="63"/>
      <c r="B37" s="63" t="s">
        <v>791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 t="s">
        <v>644</v>
      </c>
      <c r="U37" s="4">
        <v>1</v>
      </c>
      <c r="V37" s="58" t="s">
        <v>644</v>
      </c>
    </row>
    <row r="38" spans="1:22" ht="14.25" customHeight="1" x14ac:dyDescent="0.25">
      <c r="A38" s="63"/>
      <c r="B38" s="63" t="s">
        <v>178</v>
      </c>
      <c r="C38" s="58">
        <v>3</v>
      </c>
      <c r="D38" s="58">
        <v>3</v>
      </c>
      <c r="E38" s="58">
        <v>1</v>
      </c>
      <c r="F38" s="58">
        <v>2</v>
      </c>
      <c r="G38" s="58">
        <v>4</v>
      </c>
      <c r="H38" s="58" t="s">
        <v>644</v>
      </c>
      <c r="I38" s="58">
        <v>1</v>
      </c>
      <c r="J38" s="58">
        <v>5</v>
      </c>
      <c r="K38" s="58">
        <v>7</v>
      </c>
      <c r="L38" s="58">
        <v>4</v>
      </c>
      <c r="M38" s="58">
        <v>1</v>
      </c>
      <c r="N38" s="58">
        <v>3</v>
      </c>
      <c r="O38" s="58">
        <v>3</v>
      </c>
      <c r="P38" s="58">
        <v>3</v>
      </c>
      <c r="Q38" s="58">
        <v>0</v>
      </c>
      <c r="R38" s="58" t="s">
        <v>644</v>
      </c>
      <c r="S38" s="58" t="s">
        <v>644</v>
      </c>
      <c r="T38" s="58" t="s">
        <v>644</v>
      </c>
      <c r="U38" s="58">
        <v>0</v>
      </c>
      <c r="V38" s="58" t="s">
        <v>644</v>
      </c>
    </row>
    <row r="39" spans="1:22" ht="14.25" customHeight="1" x14ac:dyDescent="0.25">
      <c r="A39" s="47" t="s">
        <v>377</v>
      </c>
      <c r="B39" s="48"/>
      <c r="C39" s="58">
        <v>174</v>
      </c>
      <c r="D39" s="58">
        <v>141</v>
      </c>
      <c r="E39" s="58">
        <v>150</v>
      </c>
      <c r="F39" s="58">
        <v>141</v>
      </c>
      <c r="G39" s="58">
        <v>119</v>
      </c>
      <c r="H39" s="58">
        <v>136</v>
      </c>
      <c r="I39" s="58">
        <v>166</v>
      </c>
      <c r="J39" s="58">
        <v>140</v>
      </c>
      <c r="K39" s="58">
        <v>117</v>
      </c>
      <c r="L39" s="58">
        <v>140</v>
      </c>
      <c r="M39" s="58">
        <v>165</v>
      </c>
      <c r="N39" s="58">
        <v>165</v>
      </c>
      <c r="O39" s="58">
        <v>149</v>
      </c>
      <c r="P39" s="58">
        <v>138</v>
      </c>
      <c r="Q39" s="58">
        <v>123</v>
      </c>
      <c r="R39" s="58">
        <v>170</v>
      </c>
      <c r="S39" s="4">
        <v>192</v>
      </c>
      <c r="T39" s="4">
        <v>169</v>
      </c>
      <c r="U39" s="4">
        <v>184</v>
      </c>
      <c r="V39" s="4">
        <v>171</v>
      </c>
    </row>
    <row r="40" spans="1:22" ht="14.25" customHeight="1" x14ac:dyDescent="0.25">
      <c r="A40" s="63"/>
      <c r="B40" s="63" t="s">
        <v>240</v>
      </c>
      <c r="C40" s="58">
        <v>1</v>
      </c>
      <c r="D40" s="58">
        <v>2</v>
      </c>
      <c r="E40" s="58">
        <v>2</v>
      </c>
      <c r="F40" s="58">
        <v>6</v>
      </c>
      <c r="G40" s="58">
        <v>2</v>
      </c>
      <c r="H40" s="58">
        <v>5</v>
      </c>
      <c r="I40" s="58">
        <v>8</v>
      </c>
      <c r="J40" s="58">
        <v>8</v>
      </c>
      <c r="K40" s="58">
        <v>2</v>
      </c>
      <c r="L40" s="58">
        <v>9</v>
      </c>
      <c r="M40" s="58">
        <v>8</v>
      </c>
      <c r="N40" s="58">
        <v>10</v>
      </c>
      <c r="O40" s="58">
        <v>7</v>
      </c>
      <c r="P40" s="58">
        <v>4</v>
      </c>
      <c r="Q40" s="58" t="s">
        <v>644</v>
      </c>
      <c r="R40" s="58" t="s">
        <v>644</v>
      </c>
      <c r="S40" s="4">
        <v>8</v>
      </c>
      <c r="T40" s="4">
        <v>7</v>
      </c>
      <c r="U40" s="4">
        <v>9</v>
      </c>
      <c r="V40" s="4">
        <v>10</v>
      </c>
    </row>
    <row r="41" spans="1:22" ht="14.25" customHeight="1" x14ac:dyDescent="0.25">
      <c r="A41" s="63"/>
      <c r="B41" s="63" t="s">
        <v>977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4">
        <v>1</v>
      </c>
      <c r="V41" s="65" t="s">
        <v>644</v>
      </c>
    </row>
    <row r="42" spans="1:22" ht="14.25" customHeight="1" x14ac:dyDescent="0.25">
      <c r="A42" s="63"/>
      <c r="B42" s="63" t="s">
        <v>788</v>
      </c>
      <c r="C42" s="58" t="s">
        <v>644</v>
      </c>
      <c r="D42" s="58" t="s">
        <v>644</v>
      </c>
      <c r="E42" s="58" t="s">
        <v>644</v>
      </c>
      <c r="F42" s="58" t="s">
        <v>644</v>
      </c>
      <c r="G42" s="58" t="s">
        <v>644</v>
      </c>
      <c r="H42" s="58" t="s">
        <v>644</v>
      </c>
      <c r="I42" s="58" t="s">
        <v>644</v>
      </c>
      <c r="J42" s="58" t="s">
        <v>644</v>
      </c>
      <c r="K42" s="58" t="s">
        <v>644</v>
      </c>
      <c r="L42" s="58" t="s">
        <v>644</v>
      </c>
      <c r="M42" s="58" t="s">
        <v>644</v>
      </c>
      <c r="N42" s="58" t="s">
        <v>644</v>
      </c>
      <c r="O42" s="58" t="s">
        <v>644</v>
      </c>
      <c r="P42" s="58" t="s">
        <v>644</v>
      </c>
      <c r="Q42" s="58" t="s">
        <v>644</v>
      </c>
      <c r="R42" s="58" t="s">
        <v>644</v>
      </c>
      <c r="S42" s="4">
        <v>1</v>
      </c>
      <c r="T42" s="4">
        <v>2</v>
      </c>
      <c r="U42" s="4">
        <v>1</v>
      </c>
      <c r="V42" s="4">
        <v>1</v>
      </c>
    </row>
    <row r="43" spans="1:22" ht="14.25" customHeight="1" x14ac:dyDescent="0.25">
      <c r="A43" s="63"/>
      <c r="B43" s="63" t="s">
        <v>306</v>
      </c>
      <c r="C43" s="58">
        <v>1</v>
      </c>
      <c r="D43" s="58" t="s">
        <v>644</v>
      </c>
      <c r="E43" s="58">
        <v>1</v>
      </c>
      <c r="F43" s="58" t="s">
        <v>644</v>
      </c>
      <c r="G43" s="58">
        <v>2</v>
      </c>
      <c r="H43" s="58">
        <v>4</v>
      </c>
      <c r="I43" s="58">
        <v>3</v>
      </c>
      <c r="J43" s="58">
        <v>4</v>
      </c>
      <c r="K43" s="58">
        <v>4</v>
      </c>
      <c r="L43" s="58">
        <v>12</v>
      </c>
      <c r="M43" s="58">
        <v>13</v>
      </c>
      <c r="N43" s="58">
        <v>20</v>
      </c>
      <c r="O43" s="58">
        <v>3</v>
      </c>
      <c r="P43" s="58" t="s">
        <v>644</v>
      </c>
      <c r="Q43" s="58" t="s">
        <v>644</v>
      </c>
      <c r="R43" s="58" t="s">
        <v>644</v>
      </c>
      <c r="S43" s="4">
        <v>3</v>
      </c>
      <c r="T43" s="4">
        <v>3</v>
      </c>
      <c r="U43" s="4">
        <v>12</v>
      </c>
      <c r="V43" s="4">
        <v>5</v>
      </c>
    </row>
    <row r="44" spans="1:22" ht="14.25" customHeight="1" x14ac:dyDescent="0.25">
      <c r="A44" s="63"/>
      <c r="B44" s="63" t="s">
        <v>978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v>0</v>
      </c>
      <c r="T44" s="58">
        <v>0</v>
      </c>
      <c r="U44" s="4">
        <v>1</v>
      </c>
      <c r="V44" s="65" t="s">
        <v>644</v>
      </c>
    </row>
    <row r="45" spans="1:22" ht="14.25" customHeight="1" x14ac:dyDescent="0.25">
      <c r="A45" s="63"/>
      <c r="B45" s="63" t="s">
        <v>54</v>
      </c>
      <c r="C45" s="58">
        <v>6</v>
      </c>
      <c r="D45" s="58">
        <v>11</v>
      </c>
      <c r="E45" s="58">
        <v>6</v>
      </c>
      <c r="F45" s="58">
        <v>12</v>
      </c>
      <c r="G45" s="58">
        <v>9</v>
      </c>
      <c r="H45" s="58">
        <v>19</v>
      </c>
      <c r="I45" s="58">
        <v>19</v>
      </c>
      <c r="J45" s="58">
        <v>5</v>
      </c>
      <c r="K45" s="58">
        <v>15</v>
      </c>
      <c r="L45" s="58">
        <v>19</v>
      </c>
      <c r="M45" s="58">
        <v>17</v>
      </c>
      <c r="N45" s="58">
        <v>21</v>
      </c>
      <c r="O45" s="58">
        <v>22</v>
      </c>
      <c r="P45" s="58">
        <v>11</v>
      </c>
      <c r="Q45" s="58">
        <v>20</v>
      </c>
      <c r="R45" s="58">
        <v>10</v>
      </c>
      <c r="S45" s="4">
        <v>22</v>
      </c>
      <c r="T45" s="4">
        <v>22</v>
      </c>
      <c r="U45" s="4">
        <v>13</v>
      </c>
      <c r="V45" s="4">
        <v>23</v>
      </c>
    </row>
    <row r="46" spans="1:22" ht="14.25" customHeight="1" x14ac:dyDescent="0.25">
      <c r="A46" s="63"/>
      <c r="B46" s="63" t="s">
        <v>638</v>
      </c>
      <c r="C46" s="58" t="s">
        <v>644</v>
      </c>
      <c r="D46" s="58" t="s">
        <v>644</v>
      </c>
      <c r="E46" s="58" t="s">
        <v>644</v>
      </c>
      <c r="F46" s="58" t="s">
        <v>644</v>
      </c>
      <c r="G46" s="58" t="s">
        <v>644</v>
      </c>
      <c r="H46" s="58" t="s">
        <v>644</v>
      </c>
      <c r="I46" s="58" t="s">
        <v>644</v>
      </c>
      <c r="J46" s="58" t="s">
        <v>644</v>
      </c>
      <c r="K46" s="58" t="s">
        <v>644</v>
      </c>
      <c r="L46" s="58" t="s">
        <v>644</v>
      </c>
      <c r="M46" s="58" t="s">
        <v>644</v>
      </c>
      <c r="N46" s="58" t="s">
        <v>644</v>
      </c>
      <c r="O46" s="58" t="s">
        <v>644</v>
      </c>
      <c r="P46" s="58" t="s">
        <v>644</v>
      </c>
      <c r="Q46" s="58">
        <v>1</v>
      </c>
      <c r="R46" s="58">
        <v>3</v>
      </c>
      <c r="S46" s="4">
        <v>12</v>
      </c>
      <c r="T46" s="4">
        <v>8</v>
      </c>
      <c r="U46" s="4">
        <v>4</v>
      </c>
      <c r="V46" s="4">
        <v>1</v>
      </c>
    </row>
    <row r="47" spans="1:22" ht="14.25" customHeight="1" x14ac:dyDescent="0.25">
      <c r="A47" s="63"/>
      <c r="B47" s="63" t="s">
        <v>474</v>
      </c>
      <c r="C47" s="58">
        <v>2</v>
      </c>
      <c r="D47" s="58">
        <v>4</v>
      </c>
      <c r="E47" s="58">
        <v>2</v>
      </c>
      <c r="F47" s="58">
        <v>4</v>
      </c>
      <c r="G47" s="58">
        <v>1</v>
      </c>
      <c r="H47" s="58">
        <v>2</v>
      </c>
      <c r="I47" s="58" t="s">
        <v>644</v>
      </c>
      <c r="J47" s="58">
        <v>1</v>
      </c>
      <c r="K47" s="58" t="s">
        <v>644</v>
      </c>
      <c r="L47" s="58" t="s">
        <v>644</v>
      </c>
      <c r="M47" s="58" t="s">
        <v>644</v>
      </c>
      <c r="N47" s="58" t="s">
        <v>644</v>
      </c>
      <c r="O47" s="58" t="s">
        <v>644</v>
      </c>
      <c r="P47" s="58" t="s">
        <v>644</v>
      </c>
      <c r="Q47" s="58" t="s">
        <v>644</v>
      </c>
      <c r="R47" s="58" t="s">
        <v>644</v>
      </c>
      <c r="S47" s="58" t="s">
        <v>644</v>
      </c>
      <c r="T47" s="4" t="s">
        <v>644</v>
      </c>
      <c r="U47" s="65" t="s">
        <v>644</v>
      </c>
      <c r="V47" s="65" t="s">
        <v>644</v>
      </c>
    </row>
    <row r="48" spans="1:22" ht="14.25" customHeight="1" x14ac:dyDescent="0.25">
      <c r="A48" s="63"/>
      <c r="B48" s="63" t="s">
        <v>743</v>
      </c>
      <c r="C48" s="58" t="s">
        <v>644</v>
      </c>
      <c r="D48" s="58" t="s">
        <v>644</v>
      </c>
      <c r="E48" s="58" t="s">
        <v>644</v>
      </c>
      <c r="F48" s="58" t="s">
        <v>644</v>
      </c>
      <c r="G48" s="58" t="s">
        <v>644</v>
      </c>
      <c r="H48" s="58" t="s">
        <v>644</v>
      </c>
      <c r="I48" s="58" t="s">
        <v>644</v>
      </c>
      <c r="J48" s="58" t="s">
        <v>644</v>
      </c>
      <c r="K48" s="58" t="s">
        <v>644</v>
      </c>
      <c r="L48" s="58" t="s">
        <v>644</v>
      </c>
      <c r="M48" s="58" t="s">
        <v>644</v>
      </c>
      <c r="N48" s="58" t="s">
        <v>644</v>
      </c>
      <c r="O48" s="58" t="s">
        <v>644</v>
      </c>
      <c r="P48" s="58" t="s">
        <v>644</v>
      </c>
      <c r="Q48" s="58" t="s">
        <v>644</v>
      </c>
      <c r="R48" s="58">
        <v>1</v>
      </c>
      <c r="S48" s="58" t="s">
        <v>644</v>
      </c>
      <c r="T48" s="4" t="s">
        <v>644</v>
      </c>
      <c r="U48" s="65" t="s">
        <v>644</v>
      </c>
      <c r="V48" s="65" t="s">
        <v>644</v>
      </c>
    </row>
    <row r="49" spans="1:22" ht="14.25" customHeight="1" x14ac:dyDescent="0.25">
      <c r="A49" s="63"/>
      <c r="B49" s="63" t="s">
        <v>380</v>
      </c>
      <c r="C49" s="58">
        <v>6</v>
      </c>
      <c r="D49" s="58">
        <v>7</v>
      </c>
      <c r="E49" s="58">
        <v>1</v>
      </c>
      <c r="F49" s="58">
        <v>3</v>
      </c>
      <c r="G49" s="58">
        <v>1</v>
      </c>
      <c r="H49" s="58">
        <v>1</v>
      </c>
      <c r="I49" s="58" t="s">
        <v>644</v>
      </c>
      <c r="J49" s="58">
        <v>3</v>
      </c>
      <c r="K49" s="58">
        <v>5</v>
      </c>
      <c r="L49" s="58" t="s">
        <v>644</v>
      </c>
      <c r="M49" s="58" t="s">
        <v>644</v>
      </c>
      <c r="N49" s="58" t="s">
        <v>644</v>
      </c>
      <c r="O49" s="58">
        <v>1</v>
      </c>
      <c r="P49" s="58" t="s">
        <v>644</v>
      </c>
      <c r="Q49" s="58" t="s">
        <v>644</v>
      </c>
      <c r="R49" s="58" t="s">
        <v>644</v>
      </c>
      <c r="S49" s="58" t="s">
        <v>644</v>
      </c>
      <c r="T49" s="4" t="s">
        <v>644</v>
      </c>
      <c r="U49" s="65" t="s">
        <v>644</v>
      </c>
      <c r="V49" s="65" t="s">
        <v>644</v>
      </c>
    </row>
    <row r="50" spans="1:22" ht="14.25" customHeight="1" x14ac:dyDescent="0.25">
      <c r="A50" s="63"/>
      <c r="B50" s="63" t="s">
        <v>241</v>
      </c>
      <c r="C50" s="58">
        <v>5</v>
      </c>
      <c r="D50" s="58">
        <v>6</v>
      </c>
      <c r="E50" s="58">
        <v>6</v>
      </c>
      <c r="F50" s="58">
        <v>11</v>
      </c>
      <c r="G50" s="58">
        <v>14</v>
      </c>
      <c r="H50" s="58">
        <v>7</v>
      </c>
      <c r="I50" s="58">
        <v>15</v>
      </c>
      <c r="J50" s="58">
        <v>5</v>
      </c>
      <c r="K50" s="58">
        <v>7</v>
      </c>
      <c r="L50" s="58">
        <v>7</v>
      </c>
      <c r="M50" s="58">
        <v>14</v>
      </c>
      <c r="N50" s="58">
        <v>7</v>
      </c>
      <c r="O50" s="58">
        <v>5</v>
      </c>
      <c r="P50" s="58">
        <v>7</v>
      </c>
      <c r="Q50" s="58">
        <v>8</v>
      </c>
      <c r="R50" s="58">
        <v>16</v>
      </c>
      <c r="S50" s="4">
        <v>12</v>
      </c>
      <c r="T50" s="4">
        <v>10</v>
      </c>
      <c r="U50" s="4">
        <v>12</v>
      </c>
      <c r="V50" s="4">
        <v>10</v>
      </c>
    </row>
    <row r="51" spans="1:22" ht="14.25" customHeight="1" x14ac:dyDescent="0.25">
      <c r="A51" s="63"/>
      <c r="B51" s="63" t="s">
        <v>898</v>
      </c>
      <c r="C51" s="58" t="s">
        <v>644</v>
      </c>
      <c r="D51" s="58" t="s">
        <v>644</v>
      </c>
      <c r="E51" s="58" t="s">
        <v>644</v>
      </c>
      <c r="F51" s="58" t="s">
        <v>644</v>
      </c>
      <c r="G51" s="58" t="s">
        <v>644</v>
      </c>
      <c r="H51" s="58" t="s">
        <v>644</v>
      </c>
      <c r="I51" s="58" t="s">
        <v>644</v>
      </c>
      <c r="J51" s="58" t="s">
        <v>644</v>
      </c>
      <c r="K51" s="58" t="s">
        <v>644</v>
      </c>
      <c r="L51" s="58" t="s">
        <v>644</v>
      </c>
      <c r="M51" s="58" t="s">
        <v>644</v>
      </c>
      <c r="N51" s="58" t="s">
        <v>644</v>
      </c>
      <c r="O51" s="58" t="s">
        <v>644</v>
      </c>
      <c r="P51" s="58" t="s">
        <v>644</v>
      </c>
      <c r="Q51" s="58" t="s">
        <v>644</v>
      </c>
      <c r="R51" s="58" t="s">
        <v>644</v>
      </c>
      <c r="S51" s="58" t="s">
        <v>644</v>
      </c>
      <c r="T51" s="4">
        <v>1</v>
      </c>
      <c r="U51" s="65" t="s">
        <v>644</v>
      </c>
      <c r="V51" s="65" t="s">
        <v>644</v>
      </c>
    </row>
    <row r="52" spans="1:22" ht="14.25" customHeight="1" x14ac:dyDescent="0.25">
      <c r="A52" s="63"/>
      <c r="B52" s="63" t="s">
        <v>753</v>
      </c>
      <c r="C52" s="58" t="s">
        <v>644</v>
      </c>
      <c r="D52" s="58" t="s">
        <v>644</v>
      </c>
      <c r="E52" s="58" t="s">
        <v>644</v>
      </c>
      <c r="F52" s="58" t="s">
        <v>644</v>
      </c>
      <c r="G52" s="58" t="s">
        <v>644</v>
      </c>
      <c r="H52" s="58" t="s">
        <v>644</v>
      </c>
      <c r="I52" s="58" t="s">
        <v>644</v>
      </c>
      <c r="J52" s="58" t="s">
        <v>644</v>
      </c>
      <c r="K52" s="58" t="s">
        <v>644</v>
      </c>
      <c r="L52" s="58" t="s">
        <v>644</v>
      </c>
      <c r="M52" s="58" t="s">
        <v>644</v>
      </c>
      <c r="N52" s="58" t="s">
        <v>644</v>
      </c>
      <c r="O52" s="58" t="s">
        <v>644</v>
      </c>
      <c r="P52" s="58" t="s">
        <v>644</v>
      </c>
      <c r="Q52" s="58" t="s">
        <v>644</v>
      </c>
      <c r="R52" s="58">
        <v>1</v>
      </c>
      <c r="S52" s="58" t="s">
        <v>644</v>
      </c>
      <c r="T52" s="65" t="s">
        <v>644</v>
      </c>
      <c r="U52" s="65" t="s">
        <v>644</v>
      </c>
      <c r="V52" s="65" t="s">
        <v>644</v>
      </c>
    </row>
    <row r="53" spans="1:22" ht="14.25" customHeight="1" x14ac:dyDescent="0.25">
      <c r="A53" s="63"/>
      <c r="B53" s="63" t="s">
        <v>789</v>
      </c>
      <c r="C53" s="58" t="s">
        <v>644</v>
      </c>
      <c r="D53" s="58" t="s">
        <v>644</v>
      </c>
      <c r="E53" s="58" t="s">
        <v>644</v>
      </c>
      <c r="F53" s="58" t="s">
        <v>644</v>
      </c>
      <c r="G53" s="58" t="s">
        <v>644</v>
      </c>
      <c r="H53" s="58" t="s">
        <v>644</v>
      </c>
      <c r="I53" s="58" t="s">
        <v>644</v>
      </c>
      <c r="J53" s="58" t="s">
        <v>644</v>
      </c>
      <c r="K53" s="58" t="s">
        <v>644</v>
      </c>
      <c r="L53" s="58" t="s">
        <v>644</v>
      </c>
      <c r="M53" s="58" t="s">
        <v>644</v>
      </c>
      <c r="N53" s="58" t="s">
        <v>644</v>
      </c>
      <c r="O53" s="58" t="s">
        <v>644</v>
      </c>
      <c r="P53" s="58" t="s">
        <v>644</v>
      </c>
      <c r="Q53" s="58" t="s">
        <v>644</v>
      </c>
      <c r="R53" s="58" t="s">
        <v>644</v>
      </c>
      <c r="S53" s="4">
        <v>2</v>
      </c>
      <c r="T53" s="4">
        <v>4</v>
      </c>
      <c r="U53" s="4">
        <v>2</v>
      </c>
      <c r="V53" s="4">
        <v>1</v>
      </c>
    </row>
    <row r="54" spans="1:22" ht="14.25" customHeight="1" x14ac:dyDescent="0.25">
      <c r="A54" s="63"/>
      <c r="B54" s="63" t="s">
        <v>744</v>
      </c>
      <c r="C54" s="58" t="s">
        <v>644</v>
      </c>
      <c r="D54" s="58" t="s">
        <v>644</v>
      </c>
      <c r="E54" s="58" t="s">
        <v>644</v>
      </c>
      <c r="F54" s="58" t="s">
        <v>644</v>
      </c>
      <c r="G54" s="58" t="s">
        <v>644</v>
      </c>
      <c r="H54" s="58" t="s">
        <v>644</v>
      </c>
      <c r="I54" s="58" t="s">
        <v>644</v>
      </c>
      <c r="J54" s="58" t="s">
        <v>644</v>
      </c>
      <c r="K54" s="58" t="s">
        <v>644</v>
      </c>
      <c r="L54" s="58" t="s">
        <v>644</v>
      </c>
      <c r="M54" s="58" t="s">
        <v>644</v>
      </c>
      <c r="N54" s="58" t="s">
        <v>644</v>
      </c>
      <c r="O54" s="58" t="s">
        <v>644</v>
      </c>
      <c r="P54" s="58" t="s">
        <v>644</v>
      </c>
      <c r="Q54" s="58" t="s">
        <v>644</v>
      </c>
      <c r="R54" s="58">
        <v>1</v>
      </c>
      <c r="S54" s="4">
        <v>4</v>
      </c>
      <c r="T54" s="4">
        <v>1</v>
      </c>
      <c r="U54" s="4">
        <v>1</v>
      </c>
      <c r="V54" s="4">
        <v>1</v>
      </c>
    </row>
    <row r="55" spans="1:22" ht="14.25" customHeight="1" x14ac:dyDescent="0.25">
      <c r="A55" s="63"/>
      <c r="B55" s="63" t="s">
        <v>785</v>
      </c>
      <c r="C55" s="58" t="s">
        <v>644</v>
      </c>
      <c r="D55" s="58" t="s">
        <v>644</v>
      </c>
      <c r="E55" s="58" t="s">
        <v>644</v>
      </c>
      <c r="F55" s="58" t="s">
        <v>644</v>
      </c>
      <c r="G55" s="58" t="s">
        <v>644</v>
      </c>
      <c r="H55" s="58" t="s">
        <v>644</v>
      </c>
      <c r="I55" s="58" t="s">
        <v>644</v>
      </c>
      <c r="J55" s="58" t="s">
        <v>644</v>
      </c>
      <c r="K55" s="58" t="s">
        <v>644</v>
      </c>
      <c r="L55" s="58" t="s">
        <v>644</v>
      </c>
      <c r="M55" s="58" t="s">
        <v>644</v>
      </c>
      <c r="N55" s="58" t="s">
        <v>644</v>
      </c>
      <c r="O55" s="58" t="s">
        <v>644</v>
      </c>
      <c r="P55" s="58" t="s">
        <v>644</v>
      </c>
      <c r="Q55" s="58" t="s">
        <v>644</v>
      </c>
      <c r="R55" s="58" t="s">
        <v>644</v>
      </c>
      <c r="S55" s="4">
        <v>1</v>
      </c>
      <c r="T55" s="65" t="s">
        <v>644</v>
      </c>
      <c r="U55" s="65" t="s">
        <v>644</v>
      </c>
      <c r="V55" s="65" t="s">
        <v>644</v>
      </c>
    </row>
    <row r="56" spans="1:22" ht="14.25" customHeight="1" x14ac:dyDescent="0.25">
      <c r="A56" s="63"/>
      <c r="B56" s="63" t="s">
        <v>242</v>
      </c>
      <c r="C56" s="65">
        <v>18</v>
      </c>
      <c r="D56" s="65">
        <v>10</v>
      </c>
      <c r="E56" s="65">
        <v>10</v>
      </c>
      <c r="F56" s="65">
        <v>13</v>
      </c>
      <c r="G56" s="65">
        <v>20</v>
      </c>
      <c r="H56" s="65">
        <v>30</v>
      </c>
      <c r="I56" s="65">
        <v>36</v>
      </c>
      <c r="J56" s="65">
        <v>37</v>
      </c>
      <c r="K56" s="65">
        <v>28</v>
      </c>
      <c r="L56" s="65">
        <v>34</v>
      </c>
      <c r="M56" s="65">
        <v>31</v>
      </c>
      <c r="N56" s="65">
        <v>29</v>
      </c>
      <c r="O56" s="65">
        <v>31</v>
      </c>
      <c r="P56" s="65">
        <v>21</v>
      </c>
      <c r="Q56" s="65">
        <v>20</v>
      </c>
      <c r="R56" s="65">
        <v>24</v>
      </c>
      <c r="S56" s="65">
        <v>15</v>
      </c>
      <c r="T56" s="4">
        <v>8</v>
      </c>
      <c r="U56" s="4">
        <v>19</v>
      </c>
      <c r="V56" s="4">
        <v>14</v>
      </c>
    </row>
    <row r="57" spans="1:22" ht="14.25" customHeight="1" x14ac:dyDescent="0.25">
      <c r="A57" s="63"/>
      <c r="B57" s="63" t="s">
        <v>61</v>
      </c>
      <c r="C57" s="65">
        <v>11</v>
      </c>
      <c r="D57" s="65">
        <v>9</v>
      </c>
      <c r="E57" s="65">
        <v>13</v>
      </c>
      <c r="F57" s="65">
        <v>8</v>
      </c>
      <c r="G57" s="65">
        <v>9</v>
      </c>
      <c r="H57" s="65">
        <v>7</v>
      </c>
      <c r="I57" s="65">
        <v>14</v>
      </c>
      <c r="J57" s="65">
        <v>11</v>
      </c>
      <c r="K57" s="65">
        <v>5</v>
      </c>
      <c r="L57" s="65">
        <v>9</v>
      </c>
      <c r="M57" s="65">
        <v>3</v>
      </c>
      <c r="N57" s="65">
        <v>18</v>
      </c>
      <c r="O57" s="65">
        <v>15</v>
      </c>
      <c r="P57" s="65">
        <v>22</v>
      </c>
      <c r="Q57" s="65">
        <v>10</v>
      </c>
      <c r="R57" s="65">
        <v>14</v>
      </c>
      <c r="S57" s="65">
        <v>9</v>
      </c>
      <c r="T57" s="4">
        <v>7</v>
      </c>
      <c r="U57" s="4">
        <v>15</v>
      </c>
      <c r="V57" s="4">
        <v>10</v>
      </c>
    </row>
    <row r="58" spans="1:22" ht="14.25" customHeight="1" x14ac:dyDescent="0.25">
      <c r="A58" s="63"/>
      <c r="B58" s="63" t="s">
        <v>471</v>
      </c>
      <c r="C58" s="65">
        <v>2</v>
      </c>
      <c r="D58" s="65" t="s">
        <v>644</v>
      </c>
      <c r="E58" s="65" t="s">
        <v>644</v>
      </c>
      <c r="F58" s="65" t="s">
        <v>644</v>
      </c>
      <c r="G58" s="65" t="s">
        <v>644</v>
      </c>
      <c r="H58" s="65" t="s">
        <v>644</v>
      </c>
      <c r="I58" s="65">
        <v>4</v>
      </c>
      <c r="J58" s="65">
        <v>1</v>
      </c>
      <c r="K58" s="65">
        <v>3</v>
      </c>
      <c r="L58" s="65" t="s">
        <v>644</v>
      </c>
      <c r="M58" s="65" t="s">
        <v>644</v>
      </c>
      <c r="N58" s="65" t="s">
        <v>644</v>
      </c>
      <c r="O58" s="65" t="s">
        <v>644</v>
      </c>
      <c r="P58" s="65" t="s">
        <v>644</v>
      </c>
      <c r="Q58" s="65" t="s">
        <v>644</v>
      </c>
      <c r="R58" s="65" t="s">
        <v>644</v>
      </c>
      <c r="S58" s="65" t="s">
        <v>644</v>
      </c>
      <c r="T58" s="65" t="s">
        <v>644</v>
      </c>
      <c r="U58" s="65" t="s">
        <v>644</v>
      </c>
      <c r="V58" s="65" t="s">
        <v>644</v>
      </c>
    </row>
    <row r="59" spans="1:22" ht="14.25" customHeight="1" x14ac:dyDescent="0.25">
      <c r="A59" s="63"/>
      <c r="B59" s="63" t="s">
        <v>243</v>
      </c>
      <c r="C59" s="65">
        <v>3</v>
      </c>
      <c r="D59" s="65">
        <v>3</v>
      </c>
      <c r="E59" s="65">
        <v>3</v>
      </c>
      <c r="F59" s="65" t="s">
        <v>644</v>
      </c>
      <c r="G59" s="65" t="s">
        <v>644</v>
      </c>
      <c r="H59" s="65">
        <v>1</v>
      </c>
      <c r="I59" s="65" t="s">
        <v>644</v>
      </c>
      <c r="J59" s="65" t="s">
        <v>644</v>
      </c>
      <c r="K59" s="65" t="s">
        <v>644</v>
      </c>
      <c r="L59" s="65">
        <v>4</v>
      </c>
      <c r="M59" s="65">
        <v>3</v>
      </c>
      <c r="N59" s="65">
        <v>5</v>
      </c>
      <c r="O59" s="65">
        <v>3</v>
      </c>
      <c r="P59" s="65">
        <v>5</v>
      </c>
      <c r="Q59" s="65">
        <v>2</v>
      </c>
      <c r="R59" s="65">
        <v>5</v>
      </c>
      <c r="S59" s="65">
        <v>3</v>
      </c>
      <c r="T59" s="4">
        <v>8</v>
      </c>
      <c r="U59" s="4">
        <v>4</v>
      </c>
      <c r="V59" s="4">
        <v>4</v>
      </c>
    </row>
    <row r="60" spans="1:22" ht="14.25" customHeight="1" x14ac:dyDescent="0.25">
      <c r="A60" s="63"/>
      <c r="B60" s="63" t="s">
        <v>901</v>
      </c>
      <c r="C60" s="58" t="s">
        <v>644</v>
      </c>
      <c r="D60" s="58" t="s">
        <v>644</v>
      </c>
      <c r="E60" s="58" t="s">
        <v>644</v>
      </c>
      <c r="F60" s="58" t="s">
        <v>644</v>
      </c>
      <c r="G60" s="58" t="s">
        <v>644</v>
      </c>
      <c r="H60" s="58" t="s">
        <v>644</v>
      </c>
      <c r="I60" s="58" t="s">
        <v>644</v>
      </c>
      <c r="J60" s="58" t="s">
        <v>644</v>
      </c>
      <c r="K60" s="58" t="s">
        <v>644</v>
      </c>
      <c r="L60" s="58" t="s">
        <v>644</v>
      </c>
      <c r="M60" s="58" t="s">
        <v>644</v>
      </c>
      <c r="N60" s="58" t="s">
        <v>644</v>
      </c>
      <c r="O60" s="58" t="s">
        <v>644</v>
      </c>
      <c r="P60" s="58" t="s">
        <v>644</v>
      </c>
      <c r="Q60" s="58" t="s">
        <v>644</v>
      </c>
      <c r="R60" s="58" t="s">
        <v>644</v>
      </c>
      <c r="S60" s="58" t="s">
        <v>644</v>
      </c>
      <c r="T60" s="4">
        <v>1</v>
      </c>
      <c r="U60" s="58" t="s">
        <v>644</v>
      </c>
      <c r="V60" s="65" t="s">
        <v>644</v>
      </c>
    </row>
    <row r="61" spans="1:22" ht="14.25" customHeight="1" x14ac:dyDescent="0.25">
      <c r="A61" s="63"/>
      <c r="B61" s="63" t="s">
        <v>470</v>
      </c>
      <c r="C61" s="65" t="s">
        <v>644</v>
      </c>
      <c r="D61" s="65" t="s">
        <v>644</v>
      </c>
      <c r="E61" s="65" t="s">
        <v>644</v>
      </c>
      <c r="F61" s="65" t="s">
        <v>644</v>
      </c>
      <c r="G61" s="65" t="s">
        <v>644</v>
      </c>
      <c r="H61" s="65" t="s">
        <v>644</v>
      </c>
      <c r="I61" s="65" t="s">
        <v>644</v>
      </c>
      <c r="J61" s="65" t="s">
        <v>644</v>
      </c>
      <c r="K61" s="65" t="s">
        <v>644</v>
      </c>
      <c r="L61" s="65">
        <v>1</v>
      </c>
      <c r="M61" s="65">
        <v>2</v>
      </c>
      <c r="N61" s="65">
        <v>3</v>
      </c>
      <c r="O61" s="65" t="s">
        <v>644</v>
      </c>
      <c r="P61" s="65">
        <v>3</v>
      </c>
      <c r="Q61" s="65">
        <v>1</v>
      </c>
      <c r="R61" s="65">
        <v>2</v>
      </c>
      <c r="S61" s="65" t="s">
        <v>644</v>
      </c>
      <c r="T61" s="4">
        <v>3</v>
      </c>
      <c r="U61" s="4">
        <v>2</v>
      </c>
      <c r="V61" s="4">
        <v>1</v>
      </c>
    </row>
    <row r="62" spans="1:22" ht="14.25" customHeight="1" x14ac:dyDescent="0.25">
      <c r="A62" s="63"/>
      <c r="B62" s="63" t="s">
        <v>244</v>
      </c>
      <c r="C62" s="65">
        <v>14</v>
      </c>
      <c r="D62" s="65">
        <v>14</v>
      </c>
      <c r="E62" s="65">
        <v>11</v>
      </c>
      <c r="F62" s="65">
        <v>4</v>
      </c>
      <c r="G62" s="65">
        <v>4</v>
      </c>
      <c r="H62" s="65">
        <v>12</v>
      </c>
      <c r="I62" s="65">
        <v>10</v>
      </c>
      <c r="J62" s="65">
        <v>6</v>
      </c>
      <c r="K62" s="65">
        <v>3</v>
      </c>
      <c r="L62" s="65">
        <v>10</v>
      </c>
      <c r="M62" s="65">
        <v>9</v>
      </c>
      <c r="N62" s="65">
        <v>10</v>
      </c>
      <c r="O62" s="65">
        <v>9</v>
      </c>
      <c r="P62" s="65">
        <v>8</v>
      </c>
      <c r="Q62" s="65">
        <v>6</v>
      </c>
      <c r="R62" s="65">
        <v>11</v>
      </c>
      <c r="S62" s="65">
        <v>9</v>
      </c>
      <c r="T62" s="4">
        <v>6</v>
      </c>
      <c r="U62" s="4">
        <v>10</v>
      </c>
      <c r="V62" s="4">
        <v>11</v>
      </c>
    </row>
    <row r="63" spans="1:22" ht="14.25" customHeight="1" x14ac:dyDescent="0.25">
      <c r="A63" s="63"/>
      <c r="B63" s="63" t="s">
        <v>1084</v>
      </c>
      <c r="C63" s="65" t="s">
        <v>644</v>
      </c>
      <c r="D63" s="65" t="s">
        <v>644</v>
      </c>
      <c r="E63" s="65" t="s">
        <v>644</v>
      </c>
      <c r="F63" s="65" t="s">
        <v>644</v>
      </c>
      <c r="G63" s="65" t="s">
        <v>644</v>
      </c>
      <c r="H63" s="65" t="s">
        <v>644</v>
      </c>
      <c r="I63" s="65" t="s">
        <v>644</v>
      </c>
      <c r="J63" s="65" t="s">
        <v>644</v>
      </c>
      <c r="K63" s="65" t="s">
        <v>644</v>
      </c>
      <c r="L63" s="65" t="s">
        <v>644</v>
      </c>
      <c r="M63" s="65" t="s">
        <v>644</v>
      </c>
      <c r="N63" s="65" t="s">
        <v>644</v>
      </c>
      <c r="O63" s="65" t="s">
        <v>644</v>
      </c>
      <c r="P63" s="65" t="s">
        <v>644</v>
      </c>
      <c r="Q63" s="65" t="s">
        <v>644</v>
      </c>
      <c r="R63" s="65" t="s">
        <v>644</v>
      </c>
      <c r="S63" s="65" t="s">
        <v>644</v>
      </c>
      <c r="T63" s="65" t="s">
        <v>644</v>
      </c>
      <c r="U63" s="65" t="s">
        <v>644</v>
      </c>
      <c r="V63" s="4">
        <v>1</v>
      </c>
    </row>
    <row r="64" spans="1:22" ht="14.25" customHeight="1" x14ac:dyDescent="0.25">
      <c r="A64" s="63"/>
      <c r="B64" s="63" t="s">
        <v>1085</v>
      </c>
      <c r="C64" s="65" t="s">
        <v>644</v>
      </c>
      <c r="D64" s="65" t="s">
        <v>644</v>
      </c>
      <c r="E64" s="65" t="s">
        <v>644</v>
      </c>
      <c r="F64" s="65" t="s">
        <v>644</v>
      </c>
      <c r="G64" s="65" t="s">
        <v>644</v>
      </c>
      <c r="H64" s="65" t="s">
        <v>644</v>
      </c>
      <c r="I64" s="65" t="s">
        <v>644</v>
      </c>
      <c r="J64" s="65" t="s">
        <v>644</v>
      </c>
      <c r="K64" s="65" t="s">
        <v>644</v>
      </c>
      <c r="L64" s="65" t="s">
        <v>644</v>
      </c>
      <c r="M64" s="65" t="s">
        <v>644</v>
      </c>
      <c r="N64" s="65" t="s">
        <v>644</v>
      </c>
      <c r="O64" s="65" t="s">
        <v>644</v>
      </c>
      <c r="P64" s="65" t="s">
        <v>644</v>
      </c>
      <c r="Q64" s="65" t="s">
        <v>644</v>
      </c>
      <c r="R64" s="65" t="s">
        <v>644</v>
      </c>
      <c r="S64" s="65" t="s">
        <v>644</v>
      </c>
      <c r="T64" s="65" t="s">
        <v>644</v>
      </c>
      <c r="U64" s="65" t="s">
        <v>644</v>
      </c>
      <c r="V64" s="4">
        <v>3</v>
      </c>
    </row>
    <row r="65" spans="1:22" ht="14.25" customHeight="1" x14ac:dyDescent="0.25">
      <c r="A65" s="63"/>
      <c r="B65" s="63" t="s">
        <v>381</v>
      </c>
      <c r="C65" s="65">
        <v>14</v>
      </c>
      <c r="D65" s="65">
        <v>6</v>
      </c>
      <c r="E65" s="65">
        <v>9</v>
      </c>
      <c r="F65" s="65">
        <v>10</v>
      </c>
      <c r="G65" s="65">
        <v>5</v>
      </c>
      <c r="H65" s="65">
        <v>6</v>
      </c>
      <c r="I65" s="65">
        <v>8</v>
      </c>
      <c r="J65" s="65">
        <v>4</v>
      </c>
      <c r="K65" s="65">
        <v>7</v>
      </c>
      <c r="L65" s="65">
        <v>5</v>
      </c>
      <c r="M65" s="65">
        <v>11</v>
      </c>
      <c r="N65" s="65">
        <v>10</v>
      </c>
      <c r="O65" s="65">
        <v>2</v>
      </c>
      <c r="P65" s="65">
        <v>7</v>
      </c>
      <c r="Q65" s="65">
        <v>2</v>
      </c>
      <c r="R65" s="65">
        <v>10</v>
      </c>
      <c r="S65" s="65">
        <v>19</v>
      </c>
      <c r="T65" s="4">
        <v>12</v>
      </c>
      <c r="U65" s="4">
        <v>12</v>
      </c>
      <c r="V65" s="4">
        <v>13</v>
      </c>
    </row>
    <row r="66" spans="1:22" ht="14.25" customHeight="1" x14ac:dyDescent="0.25">
      <c r="A66" s="63"/>
      <c r="B66" s="63" t="s">
        <v>307</v>
      </c>
      <c r="C66" s="65">
        <v>0</v>
      </c>
      <c r="D66" s="65">
        <v>0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  <c r="J66" s="65">
        <v>0</v>
      </c>
      <c r="K66" s="65">
        <v>0</v>
      </c>
      <c r="L66" s="65">
        <v>0</v>
      </c>
      <c r="M66" s="65">
        <v>0</v>
      </c>
      <c r="N66" s="65">
        <v>0</v>
      </c>
      <c r="O66" s="65">
        <v>0</v>
      </c>
      <c r="P66" s="65">
        <v>0</v>
      </c>
      <c r="Q66" s="65">
        <v>0</v>
      </c>
      <c r="R66" s="65">
        <v>0</v>
      </c>
      <c r="S66" s="65">
        <v>0</v>
      </c>
      <c r="T66" s="65">
        <v>0</v>
      </c>
      <c r="U66" s="4">
        <v>1</v>
      </c>
      <c r="V66" s="65" t="s">
        <v>644</v>
      </c>
    </row>
    <row r="67" spans="1:22" ht="14.25" customHeight="1" x14ac:dyDescent="0.25">
      <c r="A67" s="63"/>
      <c r="B67" s="63" t="s">
        <v>745</v>
      </c>
      <c r="C67" s="65" t="s">
        <v>644</v>
      </c>
      <c r="D67" s="65" t="s">
        <v>644</v>
      </c>
      <c r="E67" s="65" t="s">
        <v>644</v>
      </c>
      <c r="F67" s="65" t="s">
        <v>644</v>
      </c>
      <c r="G67" s="65" t="s">
        <v>644</v>
      </c>
      <c r="H67" s="65" t="s">
        <v>644</v>
      </c>
      <c r="I67" s="65" t="s">
        <v>644</v>
      </c>
      <c r="J67" s="65" t="s">
        <v>644</v>
      </c>
      <c r="K67" s="65" t="s">
        <v>644</v>
      </c>
      <c r="L67" s="65" t="s">
        <v>644</v>
      </c>
      <c r="M67" s="65" t="s">
        <v>644</v>
      </c>
      <c r="N67" s="65" t="s">
        <v>644</v>
      </c>
      <c r="O67" s="65" t="s">
        <v>644</v>
      </c>
      <c r="P67" s="65" t="s">
        <v>644</v>
      </c>
      <c r="Q67" s="65" t="s">
        <v>644</v>
      </c>
      <c r="R67" s="65">
        <v>3</v>
      </c>
      <c r="S67" s="65">
        <v>18</v>
      </c>
      <c r="T67" s="4">
        <v>2</v>
      </c>
      <c r="U67" s="4">
        <v>6</v>
      </c>
      <c r="V67" s="4">
        <v>4</v>
      </c>
    </row>
    <row r="68" spans="1:22" ht="14.25" customHeight="1" x14ac:dyDescent="0.25">
      <c r="A68" s="63"/>
      <c r="B68" s="63" t="s">
        <v>979</v>
      </c>
      <c r="C68" s="65">
        <v>0</v>
      </c>
      <c r="D68" s="65">
        <v>0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65">
        <v>0</v>
      </c>
      <c r="K68" s="65">
        <v>0</v>
      </c>
      <c r="L68" s="65">
        <v>0</v>
      </c>
      <c r="M68" s="65">
        <v>0</v>
      </c>
      <c r="N68" s="65">
        <v>0</v>
      </c>
      <c r="O68" s="65">
        <v>0</v>
      </c>
      <c r="P68" s="65">
        <v>0</v>
      </c>
      <c r="Q68" s="65">
        <v>0</v>
      </c>
      <c r="R68" s="65">
        <v>0</v>
      </c>
      <c r="S68" s="65">
        <v>0</v>
      </c>
      <c r="T68" s="65">
        <v>0</v>
      </c>
      <c r="U68" s="4">
        <v>1</v>
      </c>
      <c r="V68" s="65" t="s">
        <v>644</v>
      </c>
    </row>
    <row r="69" spans="1:22" ht="14.25" customHeight="1" x14ac:dyDescent="0.25">
      <c r="A69" s="63"/>
      <c r="B69" s="63" t="s">
        <v>308</v>
      </c>
      <c r="C69" s="65">
        <v>1</v>
      </c>
      <c r="D69" s="65">
        <v>1</v>
      </c>
      <c r="E69" s="65">
        <v>2</v>
      </c>
      <c r="F69" s="65">
        <v>1</v>
      </c>
      <c r="G69" s="65">
        <v>1</v>
      </c>
      <c r="H69" s="65">
        <v>1</v>
      </c>
      <c r="I69" s="65" t="s">
        <v>644</v>
      </c>
      <c r="J69" s="65" t="s">
        <v>644</v>
      </c>
      <c r="K69" s="65">
        <v>3</v>
      </c>
      <c r="L69" s="65">
        <v>2</v>
      </c>
      <c r="M69" s="65" t="s">
        <v>644</v>
      </c>
      <c r="N69" s="65">
        <v>1</v>
      </c>
      <c r="O69" s="65">
        <v>7</v>
      </c>
      <c r="P69" s="65">
        <v>1</v>
      </c>
      <c r="Q69" s="65" t="s">
        <v>644</v>
      </c>
      <c r="R69" s="65" t="s">
        <v>644</v>
      </c>
      <c r="S69" s="65" t="s">
        <v>644</v>
      </c>
      <c r="U69" s="65" t="s">
        <v>644</v>
      </c>
      <c r="V69" s="65" t="s">
        <v>644</v>
      </c>
    </row>
    <row r="70" spans="1:22" ht="14.25" customHeight="1" x14ac:dyDescent="0.25">
      <c r="A70" s="63"/>
      <c r="B70" s="63" t="s">
        <v>790</v>
      </c>
      <c r="C70" s="65" t="s">
        <v>644</v>
      </c>
      <c r="D70" s="65" t="s">
        <v>644</v>
      </c>
      <c r="E70" s="65" t="s">
        <v>644</v>
      </c>
      <c r="F70" s="65" t="s">
        <v>644</v>
      </c>
      <c r="G70" s="65" t="s">
        <v>644</v>
      </c>
      <c r="H70" s="65" t="s">
        <v>644</v>
      </c>
      <c r="I70" s="65" t="s">
        <v>644</v>
      </c>
      <c r="J70" s="65" t="s">
        <v>644</v>
      </c>
      <c r="K70" s="65" t="s">
        <v>644</v>
      </c>
      <c r="L70" s="65" t="s">
        <v>644</v>
      </c>
      <c r="M70" s="65" t="s">
        <v>644</v>
      </c>
      <c r="N70" s="65" t="s">
        <v>644</v>
      </c>
      <c r="O70" s="65" t="s">
        <v>644</v>
      </c>
      <c r="P70" s="65" t="s">
        <v>644</v>
      </c>
      <c r="Q70" s="65" t="s">
        <v>644</v>
      </c>
      <c r="R70" s="65" t="s">
        <v>644</v>
      </c>
      <c r="S70" s="65">
        <v>2</v>
      </c>
      <c r="T70" s="4">
        <v>12</v>
      </c>
      <c r="U70" s="4">
        <v>3</v>
      </c>
      <c r="V70" s="4">
        <v>3</v>
      </c>
    </row>
    <row r="71" spans="1:22" ht="14.25" customHeight="1" x14ac:dyDescent="0.25">
      <c r="A71" s="63"/>
      <c r="B71" s="63" t="s">
        <v>382</v>
      </c>
      <c r="C71" s="65">
        <v>3</v>
      </c>
      <c r="D71" s="65">
        <v>1</v>
      </c>
      <c r="E71" s="65">
        <v>1</v>
      </c>
      <c r="F71" s="65" t="s">
        <v>644</v>
      </c>
      <c r="G71" s="65" t="s">
        <v>644</v>
      </c>
      <c r="H71" s="65" t="s">
        <v>644</v>
      </c>
      <c r="I71" s="65">
        <v>1</v>
      </c>
      <c r="J71" s="65" t="s">
        <v>644</v>
      </c>
      <c r="K71" s="65" t="s">
        <v>644</v>
      </c>
      <c r="L71" s="65">
        <v>1</v>
      </c>
      <c r="M71" s="65">
        <v>1</v>
      </c>
      <c r="N71" s="65">
        <v>1</v>
      </c>
      <c r="O71" s="65">
        <v>1</v>
      </c>
      <c r="P71" s="65">
        <v>1</v>
      </c>
      <c r="Q71" s="65" t="s">
        <v>644</v>
      </c>
      <c r="R71" s="65" t="s">
        <v>644</v>
      </c>
      <c r="S71" s="65" t="s">
        <v>644</v>
      </c>
      <c r="T71" s="65" t="s">
        <v>644</v>
      </c>
      <c r="U71" s="65" t="s">
        <v>644</v>
      </c>
      <c r="V71" s="65" t="s">
        <v>644</v>
      </c>
    </row>
    <row r="72" spans="1:22" ht="14.25" customHeight="1" x14ac:dyDescent="0.25">
      <c r="A72" s="63"/>
      <c r="B72" s="63" t="s">
        <v>700</v>
      </c>
      <c r="C72" s="65" t="s">
        <v>644</v>
      </c>
      <c r="D72" s="65" t="s">
        <v>644</v>
      </c>
      <c r="E72" s="65" t="s">
        <v>644</v>
      </c>
      <c r="F72" s="65" t="s">
        <v>644</v>
      </c>
      <c r="G72" s="65" t="s">
        <v>644</v>
      </c>
      <c r="H72" s="65" t="s">
        <v>644</v>
      </c>
      <c r="I72" s="65" t="s">
        <v>644</v>
      </c>
      <c r="J72" s="65" t="s">
        <v>644</v>
      </c>
      <c r="K72" s="65" t="s">
        <v>644</v>
      </c>
      <c r="L72" s="65" t="s">
        <v>644</v>
      </c>
      <c r="M72" s="65" t="s">
        <v>644</v>
      </c>
      <c r="N72" s="65" t="s">
        <v>644</v>
      </c>
      <c r="O72" s="65" t="s">
        <v>644</v>
      </c>
      <c r="P72" s="65" t="s">
        <v>644</v>
      </c>
      <c r="Q72" s="65" t="s">
        <v>644</v>
      </c>
      <c r="R72" s="65" t="s">
        <v>644</v>
      </c>
      <c r="S72" s="65" t="s">
        <v>644</v>
      </c>
      <c r="T72" s="4">
        <v>1</v>
      </c>
      <c r="U72" s="65" t="s">
        <v>644</v>
      </c>
      <c r="V72" s="65" t="s">
        <v>644</v>
      </c>
    </row>
    <row r="73" spans="1:22" ht="14.25" customHeight="1" x14ac:dyDescent="0.25">
      <c r="A73" s="63"/>
      <c r="B73" s="63" t="s">
        <v>999</v>
      </c>
      <c r="C73" s="65">
        <v>0</v>
      </c>
      <c r="D73" s="65">
        <v>0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  <c r="J73" s="65">
        <v>0</v>
      </c>
      <c r="K73" s="65">
        <v>0</v>
      </c>
      <c r="L73" s="65">
        <v>0</v>
      </c>
      <c r="M73" s="65">
        <v>0</v>
      </c>
      <c r="N73" s="65">
        <v>0</v>
      </c>
      <c r="O73" s="65">
        <v>0</v>
      </c>
      <c r="P73" s="65">
        <v>0</v>
      </c>
      <c r="Q73" s="65">
        <v>1</v>
      </c>
      <c r="R73" s="65">
        <v>0</v>
      </c>
      <c r="S73" s="65">
        <v>0</v>
      </c>
      <c r="T73" s="65">
        <v>0</v>
      </c>
      <c r="U73" s="65" t="s">
        <v>644</v>
      </c>
      <c r="V73" s="65" t="s">
        <v>644</v>
      </c>
    </row>
    <row r="74" spans="1:22" ht="14.25" customHeight="1" x14ac:dyDescent="0.25">
      <c r="A74" s="63"/>
      <c r="B74" s="63" t="s">
        <v>245</v>
      </c>
      <c r="C74" s="65" t="s">
        <v>644</v>
      </c>
      <c r="D74" s="65" t="s">
        <v>644</v>
      </c>
      <c r="E74" s="65">
        <v>1</v>
      </c>
      <c r="F74" s="65" t="s">
        <v>644</v>
      </c>
      <c r="G74" s="65">
        <v>1</v>
      </c>
      <c r="H74" s="65">
        <v>3</v>
      </c>
      <c r="I74" s="65">
        <v>4</v>
      </c>
      <c r="J74" s="65">
        <v>5</v>
      </c>
      <c r="K74" s="65">
        <v>1</v>
      </c>
      <c r="L74" s="65" t="s">
        <v>644</v>
      </c>
      <c r="M74" s="65">
        <v>1</v>
      </c>
      <c r="N74" s="65">
        <v>1</v>
      </c>
      <c r="O74" s="65">
        <v>1</v>
      </c>
      <c r="P74" s="65">
        <v>2</v>
      </c>
      <c r="Q74" s="65" t="s">
        <v>644</v>
      </c>
      <c r="R74" s="65">
        <v>1</v>
      </c>
      <c r="S74" s="65">
        <v>2</v>
      </c>
      <c r="T74" s="4">
        <v>1</v>
      </c>
      <c r="U74" s="65" t="s">
        <v>644</v>
      </c>
      <c r="V74" s="4">
        <v>1</v>
      </c>
    </row>
    <row r="75" spans="1:22" ht="14.25" customHeight="1" x14ac:dyDescent="0.25">
      <c r="A75" s="63"/>
      <c r="B75" s="63" t="s">
        <v>980</v>
      </c>
      <c r="C75" s="65">
        <v>0</v>
      </c>
      <c r="D75" s="65">
        <v>0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  <c r="J75" s="65">
        <v>0</v>
      </c>
      <c r="K75" s="65">
        <v>0</v>
      </c>
      <c r="L75" s="65">
        <v>0</v>
      </c>
      <c r="M75" s="65">
        <v>0</v>
      </c>
      <c r="N75" s="65">
        <v>0</v>
      </c>
      <c r="O75" s="65">
        <v>0</v>
      </c>
      <c r="P75" s="65">
        <v>0</v>
      </c>
      <c r="Q75" s="65">
        <v>0</v>
      </c>
      <c r="R75" s="65">
        <v>0</v>
      </c>
      <c r="S75" s="65">
        <v>0</v>
      </c>
      <c r="T75" s="65">
        <v>0</v>
      </c>
      <c r="U75" s="4">
        <v>1</v>
      </c>
      <c r="V75" s="65" t="s">
        <v>644</v>
      </c>
    </row>
    <row r="76" spans="1:22" ht="14.25" customHeight="1" x14ac:dyDescent="0.25">
      <c r="A76" s="63"/>
      <c r="B76" s="63" t="s">
        <v>469</v>
      </c>
      <c r="C76" s="65" t="s">
        <v>644</v>
      </c>
      <c r="D76" s="65" t="s">
        <v>644</v>
      </c>
      <c r="E76" s="65" t="s">
        <v>644</v>
      </c>
      <c r="F76" s="65" t="s">
        <v>644</v>
      </c>
      <c r="G76" s="65" t="s">
        <v>644</v>
      </c>
      <c r="H76" s="65" t="s">
        <v>644</v>
      </c>
      <c r="I76" s="65" t="s">
        <v>644</v>
      </c>
      <c r="J76" s="65" t="s">
        <v>644</v>
      </c>
      <c r="K76" s="65" t="s">
        <v>644</v>
      </c>
      <c r="L76" s="65">
        <v>1</v>
      </c>
      <c r="M76" s="65" t="s">
        <v>644</v>
      </c>
      <c r="N76" s="65" t="s">
        <v>644</v>
      </c>
      <c r="O76" s="65" t="s">
        <v>644</v>
      </c>
      <c r="P76" s="65">
        <v>16</v>
      </c>
      <c r="Q76" s="65">
        <v>9</v>
      </c>
      <c r="R76" s="65">
        <v>3</v>
      </c>
      <c r="S76" s="65" t="s">
        <v>644</v>
      </c>
      <c r="T76" s="4">
        <v>1</v>
      </c>
      <c r="U76" s="65" t="s">
        <v>644</v>
      </c>
      <c r="V76" s="4">
        <v>3</v>
      </c>
    </row>
    <row r="77" spans="1:22" ht="14.25" customHeight="1" x14ac:dyDescent="0.25">
      <c r="A77" s="63"/>
      <c r="B77" s="63" t="s">
        <v>746</v>
      </c>
      <c r="C77" s="65" t="s">
        <v>644</v>
      </c>
      <c r="D77" s="65" t="s">
        <v>644</v>
      </c>
      <c r="E77" s="65" t="s">
        <v>644</v>
      </c>
      <c r="F77" s="65" t="s">
        <v>644</v>
      </c>
      <c r="G77" s="65" t="s">
        <v>644</v>
      </c>
      <c r="H77" s="65" t="s">
        <v>644</v>
      </c>
      <c r="I77" s="65" t="s">
        <v>644</v>
      </c>
      <c r="J77" s="65" t="s">
        <v>644</v>
      </c>
      <c r="K77" s="65" t="s">
        <v>644</v>
      </c>
      <c r="L77" s="65" t="s">
        <v>644</v>
      </c>
      <c r="M77" s="65" t="s">
        <v>644</v>
      </c>
      <c r="N77" s="65" t="s">
        <v>644</v>
      </c>
      <c r="O77" s="65" t="s">
        <v>644</v>
      </c>
      <c r="P77" s="65" t="s">
        <v>644</v>
      </c>
      <c r="Q77" s="65" t="s">
        <v>644</v>
      </c>
      <c r="R77" s="65">
        <v>2</v>
      </c>
      <c r="S77" s="65">
        <v>1</v>
      </c>
      <c r="T77" s="4">
        <v>2</v>
      </c>
      <c r="U77" s="65" t="s">
        <v>644</v>
      </c>
      <c r="V77" s="4">
        <v>1</v>
      </c>
    </row>
    <row r="78" spans="1:22" ht="14.25" customHeight="1" x14ac:dyDescent="0.25">
      <c r="A78" s="63"/>
      <c r="B78" s="63" t="s">
        <v>1086</v>
      </c>
      <c r="C78" s="65" t="s">
        <v>644</v>
      </c>
      <c r="D78" s="65" t="s">
        <v>644</v>
      </c>
      <c r="E78" s="65" t="s">
        <v>644</v>
      </c>
      <c r="F78" s="65" t="s">
        <v>644</v>
      </c>
      <c r="G78" s="65" t="s">
        <v>644</v>
      </c>
      <c r="H78" s="65" t="s">
        <v>644</v>
      </c>
      <c r="I78" s="65" t="s">
        <v>644</v>
      </c>
      <c r="J78" s="65" t="s">
        <v>644</v>
      </c>
      <c r="K78" s="65" t="s">
        <v>644</v>
      </c>
      <c r="L78" s="65" t="s">
        <v>644</v>
      </c>
      <c r="M78" s="65" t="s">
        <v>644</v>
      </c>
      <c r="N78" s="65" t="s">
        <v>644</v>
      </c>
      <c r="O78" s="65" t="s">
        <v>644</v>
      </c>
      <c r="P78" s="65" t="s">
        <v>644</v>
      </c>
      <c r="Q78" s="65" t="s">
        <v>644</v>
      </c>
      <c r="R78" s="65" t="s">
        <v>644</v>
      </c>
      <c r="S78" s="65" t="s">
        <v>644</v>
      </c>
      <c r="T78" s="65" t="s">
        <v>644</v>
      </c>
      <c r="U78" s="65" t="s">
        <v>644</v>
      </c>
      <c r="V78" s="4">
        <v>1</v>
      </c>
    </row>
    <row r="79" spans="1:22" ht="14.25" customHeight="1" x14ac:dyDescent="0.25">
      <c r="A79" s="63"/>
      <c r="B79" s="63" t="s">
        <v>1000</v>
      </c>
      <c r="C79" s="65" t="s">
        <v>644</v>
      </c>
      <c r="D79" s="65" t="s">
        <v>644</v>
      </c>
      <c r="E79" s="65" t="s">
        <v>644</v>
      </c>
      <c r="F79" s="65" t="s">
        <v>644</v>
      </c>
      <c r="G79" s="65" t="s">
        <v>644</v>
      </c>
      <c r="H79" s="65" t="s">
        <v>644</v>
      </c>
      <c r="I79" s="65" t="s">
        <v>644</v>
      </c>
      <c r="J79" s="65" t="s">
        <v>644</v>
      </c>
      <c r="K79" s="65" t="s">
        <v>644</v>
      </c>
      <c r="L79" s="65" t="s">
        <v>644</v>
      </c>
      <c r="M79" s="65" t="s">
        <v>644</v>
      </c>
      <c r="N79" s="65" t="s">
        <v>644</v>
      </c>
      <c r="O79" s="65" t="s">
        <v>644</v>
      </c>
      <c r="P79" s="65" t="s">
        <v>644</v>
      </c>
      <c r="Q79" s="65">
        <v>1</v>
      </c>
      <c r="R79" s="65" t="s">
        <v>644</v>
      </c>
      <c r="S79" s="65" t="s">
        <v>644</v>
      </c>
      <c r="T79" s="65" t="s">
        <v>644</v>
      </c>
      <c r="U79" s="65" t="s">
        <v>644</v>
      </c>
      <c r="V79" s="65" t="s">
        <v>644</v>
      </c>
    </row>
    <row r="80" spans="1:22" ht="14.25" customHeight="1" x14ac:dyDescent="0.25">
      <c r="A80" s="63"/>
      <c r="B80" s="63" t="s">
        <v>383</v>
      </c>
      <c r="C80" s="65" t="s">
        <v>644</v>
      </c>
      <c r="D80" s="65" t="s">
        <v>644</v>
      </c>
      <c r="E80" s="65" t="s">
        <v>644</v>
      </c>
      <c r="F80" s="65" t="s">
        <v>644</v>
      </c>
      <c r="G80" s="65" t="s">
        <v>644</v>
      </c>
      <c r="H80" s="65" t="s">
        <v>644</v>
      </c>
      <c r="I80" s="65">
        <v>1</v>
      </c>
      <c r="J80" s="65">
        <v>4</v>
      </c>
      <c r="K80" s="65">
        <v>2</v>
      </c>
      <c r="L80" s="65" t="s">
        <v>644</v>
      </c>
      <c r="M80" s="65">
        <v>7</v>
      </c>
      <c r="N80" s="65">
        <v>2</v>
      </c>
      <c r="O80" s="65">
        <v>1</v>
      </c>
      <c r="P80" s="65" t="s">
        <v>644</v>
      </c>
      <c r="Q80" s="65">
        <v>4</v>
      </c>
      <c r="R80" s="65">
        <v>8</v>
      </c>
      <c r="S80" s="65">
        <v>2</v>
      </c>
      <c r="T80" s="65" t="s">
        <v>644</v>
      </c>
      <c r="U80" s="4">
        <v>1</v>
      </c>
      <c r="V80" s="65" t="s">
        <v>644</v>
      </c>
    </row>
    <row r="81" spans="1:22" ht="14.25" customHeight="1" x14ac:dyDescent="0.25">
      <c r="A81" s="63"/>
      <c r="B81" s="63" t="s">
        <v>1087</v>
      </c>
      <c r="C81" s="65" t="s">
        <v>644</v>
      </c>
      <c r="D81" s="65" t="s">
        <v>644</v>
      </c>
      <c r="E81" s="65" t="s">
        <v>644</v>
      </c>
      <c r="F81" s="65" t="s">
        <v>644</v>
      </c>
      <c r="G81" s="65" t="s">
        <v>644</v>
      </c>
      <c r="H81" s="65" t="s">
        <v>644</v>
      </c>
      <c r="I81" s="65" t="s">
        <v>644</v>
      </c>
      <c r="J81" s="65" t="s">
        <v>644</v>
      </c>
      <c r="K81" s="65" t="s">
        <v>644</v>
      </c>
      <c r="L81" s="65" t="s">
        <v>644</v>
      </c>
      <c r="M81" s="65" t="s">
        <v>644</v>
      </c>
      <c r="N81" s="65" t="s">
        <v>644</v>
      </c>
      <c r="O81" s="65" t="s">
        <v>644</v>
      </c>
      <c r="P81" s="65" t="s">
        <v>644</v>
      </c>
      <c r="Q81" s="65" t="s">
        <v>644</v>
      </c>
      <c r="R81" s="65" t="s">
        <v>644</v>
      </c>
      <c r="S81" s="65" t="s">
        <v>644</v>
      </c>
      <c r="T81" s="65" t="s">
        <v>644</v>
      </c>
      <c r="U81" s="65" t="s">
        <v>644</v>
      </c>
      <c r="V81" s="4">
        <v>1</v>
      </c>
    </row>
    <row r="82" spans="1:22" ht="14.25" customHeight="1" x14ac:dyDescent="0.25">
      <c r="A82" s="63"/>
      <c r="B82" s="63" t="s">
        <v>81</v>
      </c>
      <c r="C82" s="65">
        <v>45</v>
      </c>
      <c r="D82" s="65">
        <v>25</v>
      </c>
      <c r="E82" s="65">
        <v>41</v>
      </c>
      <c r="F82" s="65">
        <v>36</v>
      </c>
      <c r="G82" s="65">
        <v>15</v>
      </c>
      <c r="H82" s="65">
        <v>11</v>
      </c>
      <c r="I82" s="65">
        <v>7</v>
      </c>
      <c r="J82" s="65">
        <v>17</v>
      </c>
      <c r="K82" s="65">
        <v>6</v>
      </c>
      <c r="L82" s="65">
        <v>7</v>
      </c>
      <c r="M82" s="65">
        <v>13</v>
      </c>
      <c r="N82" s="65">
        <v>5</v>
      </c>
      <c r="O82" s="65">
        <v>9</v>
      </c>
      <c r="P82" s="65">
        <v>5</v>
      </c>
      <c r="Q82" s="65">
        <v>5</v>
      </c>
      <c r="R82" s="65">
        <v>9</v>
      </c>
      <c r="S82" s="65" t="s">
        <v>644</v>
      </c>
      <c r="T82" s="4">
        <v>9</v>
      </c>
      <c r="U82" s="4">
        <v>20</v>
      </c>
      <c r="V82" s="4">
        <v>16</v>
      </c>
    </row>
    <row r="83" spans="1:22" ht="14.25" customHeight="1" x14ac:dyDescent="0.25">
      <c r="A83" s="63"/>
      <c r="B83" s="63" t="s">
        <v>747</v>
      </c>
      <c r="C83" s="65" t="s">
        <v>644</v>
      </c>
      <c r="D83" s="65" t="s">
        <v>644</v>
      </c>
      <c r="E83" s="65" t="s">
        <v>644</v>
      </c>
      <c r="F83" s="65" t="s">
        <v>644</v>
      </c>
      <c r="G83" s="65" t="s">
        <v>644</v>
      </c>
      <c r="H83" s="65" t="s">
        <v>644</v>
      </c>
      <c r="I83" s="65" t="s">
        <v>644</v>
      </c>
      <c r="J83" s="65" t="s">
        <v>644</v>
      </c>
      <c r="K83" s="65" t="s">
        <v>644</v>
      </c>
      <c r="L83" s="65" t="s">
        <v>644</v>
      </c>
      <c r="M83" s="65" t="s">
        <v>644</v>
      </c>
      <c r="N83" s="65" t="s">
        <v>644</v>
      </c>
      <c r="O83" s="65" t="s">
        <v>644</v>
      </c>
      <c r="P83" s="65" t="s">
        <v>644</v>
      </c>
      <c r="Q83" s="65" t="s">
        <v>644</v>
      </c>
      <c r="R83" s="65">
        <v>1</v>
      </c>
      <c r="S83" s="65">
        <v>1</v>
      </c>
      <c r="T83" s="58" t="s">
        <v>644</v>
      </c>
      <c r="U83" s="4">
        <v>1</v>
      </c>
      <c r="V83" s="4">
        <v>4</v>
      </c>
    </row>
    <row r="84" spans="1:22" ht="14.25" customHeight="1" x14ac:dyDescent="0.25">
      <c r="A84" s="63"/>
      <c r="B84" s="63" t="s">
        <v>309</v>
      </c>
      <c r="C84" s="65">
        <v>8</v>
      </c>
      <c r="D84" s="65">
        <v>3</v>
      </c>
      <c r="E84" s="65">
        <v>11</v>
      </c>
      <c r="F84" s="65">
        <v>6</v>
      </c>
      <c r="G84" s="65">
        <v>4</v>
      </c>
      <c r="H84" s="65">
        <v>6</v>
      </c>
      <c r="I84" s="65">
        <v>7</v>
      </c>
      <c r="J84" s="65">
        <v>2</v>
      </c>
      <c r="K84" s="65">
        <v>11</v>
      </c>
      <c r="L84" s="65">
        <v>2</v>
      </c>
      <c r="M84" s="65">
        <v>8</v>
      </c>
      <c r="N84" s="65">
        <v>5</v>
      </c>
      <c r="O84" s="65">
        <v>12</v>
      </c>
      <c r="P84" s="65">
        <v>6</v>
      </c>
      <c r="Q84" s="65">
        <v>10</v>
      </c>
      <c r="R84" s="65">
        <v>13</v>
      </c>
      <c r="S84" s="65">
        <v>6</v>
      </c>
      <c r="T84" s="4">
        <v>11</v>
      </c>
      <c r="U84" s="4">
        <v>6</v>
      </c>
      <c r="V84" s="4">
        <v>3</v>
      </c>
    </row>
    <row r="85" spans="1:22" ht="14.25" customHeight="1" x14ac:dyDescent="0.25">
      <c r="A85" s="63"/>
      <c r="B85" s="63" t="s">
        <v>246</v>
      </c>
      <c r="C85" s="65">
        <v>23</v>
      </c>
      <c r="D85" s="65">
        <v>25</v>
      </c>
      <c r="E85" s="65">
        <v>16</v>
      </c>
      <c r="F85" s="65">
        <v>19</v>
      </c>
      <c r="G85" s="65">
        <v>21</v>
      </c>
      <c r="H85" s="65">
        <v>11</v>
      </c>
      <c r="I85" s="65">
        <v>17</v>
      </c>
      <c r="J85" s="65">
        <v>15</v>
      </c>
      <c r="K85" s="65">
        <v>14</v>
      </c>
      <c r="L85" s="65">
        <v>10</v>
      </c>
      <c r="M85" s="65">
        <v>21</v>
      </c>
      <c r="N85" s="65">
        <v>15</v>
      </c>
      <c r="O85" s="65">
        <v>16</v>
      </c>
      <c r="P85" s="65">
        <v>11</v>
      </c>
      <c r="Q85" s="65">
        <v>23</v>
      </c>
      <c r="R85" s="65">
        <v>32</v>
      </c>
      <c r="S85" s="65">
        <v>37</v>
      </c>
      <c r="T85" s="4">
        <v>25</v>
      </c>
      <c r="U85" s="4">
        <v>25</v>
      </c>
      <c r="V85" s="4">
        <v>25</v>
      </c>
    </row>
    <row r="86" spans="1:22" ht="14.25" customHeight="1" x14ac:dyDescent="0.25">
      <c r="A86" s="63"/>
      <c r="B86" s="63" t="s">
        <v>791</v>
      </c>
      <c r="C86" s="65">
        <v>0</v>
      </c>
      <c r="D86" s="65">
        <v>0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  <c r="J86" s="65">
        <v>0</v>
      </c>
      <c r="K86" s="65">
        <v>0</v>
      </c>
      <c r="L86" s="65">
        <v>0</v>
      </c>
      <c r="M86" s="65">
        <v>0</v>
      </c>
      <c r="N86" s="65">
        <v>0</v>
      </c>
      <c r="O86" s="65">
        <v>0</v>
      </c>
      <c r="P86" s="65">
        <v>0</v>
      </c>
      <c r="Q86" s="65">
        <v>0</v>
      </c>
      <c r="R86" s="65">
        <v>0</v>
      </c>
      <c r="S86" s="65">
        <v>3</v>
      </c>
      <c r="T86" s="4">
        <v>2</v>
      </c>
      <c r="U86" s="4">
        <v>1</v>
      </c>
      <c r="V86" s="65" t="s">
        <v>644</v>
      </c>
    </row>
    <row r="87" spans="1:22" ht="14.25" customHeight="1" x14ac:dyDescent="0.25">
      <c r="A87" s="63"/>
      <c r="B87" s="63" t="s">
        <v>178</v>
      </c>
      <c r="C87" s="65">
        <v>11</v>
      </c>
      <c r="D87" s="65">
        <v>14</v>
      </c>
      <c r="E87" s="65">
        <v>14</v>
      </c>
      <c r="F87" s="65">
        <v>8</v>
      </c>
      <c r="G87" s="65">
        <v>10</v>
      </c>
      <c r="H87" s="65">
        <v>10</v>
      </c>
      <c r="I87" s="65">
        <v>12</v>
      </c>
      <c r="J87" s="65">
        <v>12</v>
      </c>
      <c r="K87" s="65">
        <v>1</v>
      </c>
      <c r="L87" s="65">
        <v>7</v>
      </c>
      <c r="M87" s="65">
        <v>3</v>
      </c>
      <c r="N87" s="65">
        <v>2</v>
      </c>
      <c r="O87" s="65">
        <v>4</v>
      </c>
      <c r="P87" s="65">
        <v>8</v>
      </c>
      <c r="Q87" s="65">
        <v>0</v>
      </c>
      <c r="R87" s="65">
        <v>0</v>
      </c>
      <c r="S87" s="65">
        <v>0</v>
      </c>
      <c r="T87" s="65">
        <v>0</v>
      </c>
      <c r="U87" s="58">
        <v>0</v>
      </c>
      <c r="V87" s="65" t="s">
        <v>644</v>
      </c>
    </row>
    <row r="88" spans="1:22" ht="14.25" customHeight="1" x14ac:dyDescent="0.25">
      <c r="B88" s="63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</row>
    <row r="89" spans="1:22" ht="14.25" customHeight="1" x14ac:dyDescent="0.25">
      <c r="A89" s="106" t="s">
        <v>840</v>
      </c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1:22" ht="12.75" x14ac:dyDescent="0.25"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</row>
    <row r="91" spans="1:22" ht="14.25" customHeight="1" x14ac:dyDescent="0.25">
      <c r="A91" s="79" t="s">
        <v>363</v>
      </c>
      <c r="B91" s="63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</row>
    <row r="92" spans="1:22" ht="14.25" customHeight="1" x14ac:dyDescent="0.25">
      <c r="A92" s="47" t="s">
        <v>1001</v>
      </c>
      <c r="B92" s="63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</row>
    <row r="93" spans="1:22" ht="14.25" customHeight="1" x14ac:dyDescent="0.25">
      <c r="A93" s="63"/>
      <c r="B93" s="63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</row>
    <row r="94" spans="1:22" ht="14.25" customHeight="1" x14ac:dyDescent="0.25"/>
  </sheetData>
  <sortState ref="B36:R69">
    <sortCondition ref="B36:B69"/>
  </sortState>
  <hyperlinks>
    <hyperlink ref="A89" location="Metadaten!A1" display="&lt;&lt;&lt; Metadaten" xr:uid="{CC39F71B-97F3-4304-9C6F-949F52E93E3A}"/>
    <hyperlink ref="A3" location="Inhalt!A1" display="&lt;&lt;&lt; Inhalt" xr:uid="{52481F90-84E6-4E75-94F2-4C326B4AF3DC}"/>
  </hyperlinks>
  <pageMargins left="0.70866141732283472" right="0.70866141732283472" top="0.78740157480314965" bottom="0.41" header="0.31496062992125984" footer="0.31496062992125984"/>
  <pageSetup paperSize="8" scale="80" orientation="portrait" r:id="rId1"/>
  <ignoredErrors>
    <ignoredError sqref="T7:V7" numberStoredAsText="1"/>
  </ignoredError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V30"/>
  <sheetViews>
    <sheetView zoomScaleNormal="100" workbookViewId="0">
      <pane ySplit="7" topLeftCell="A8" activePane="bottomLeft" state="frozen"/>
      <selection activeCell="Z43" sqref="Z43"/>
      <selection pane="bottomLeft"/>
    </sheetView>
  </sheetViews>
  <sheetFormatPr baseColWidth="10" defaultColWidth="11.42578125" defaultRowHeight="14.25" customHeight="1" x14ac:dyDescent="0.25"/>
  <cols>
    <col min="1" max="1" width="19" style="4" customWidth="1"/>
    <col min="2" max="2" width="18.7109375" style="4" customWidth="1"/>
    <col min="3" max="20" width="5" style="4" customWidth="1"/>
    <col min="21" max="21" width="5.140625" style="4" customWidth="1"/>
    <col min="22" max="22" width="5" style="4" customWidth="1"/>
    <col min="23" max="16384" width="11.42578125" style="4"/>
  </cols>
  <sheetData>
    <row r="1" spans="1:22" s="24" customFormat="1" ht="15.75" x14ac:dyDescent="0.25">
      <c r="A1" s="24" t="s">
        <v>730</v>
      </c>
    </row>
    <row r="2" spans="1:22" ht="14.25" customHeight="1" x14ac:dyDescent="0.2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2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22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22" ht="14.25" customHeight="1" x14ac:dyDescent="0.25">
      <c r="A5" s="63" t="s">
        <v>551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22" s="7" customFormat="1" ht="14.25" customHeigh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9"/>
      <c r="P6" s="79"/>
      <c r="Q6" s="79"/>
    </row>
    <row r="7" spans="1:22" s="100" customFormat="1" ht="14.25" customHeight="1" x14ac:dyDescent="0.25">
      <c r="A7" s="79" t="s">
        <v>993</v>
      </c>
      <c r="B7" s="79" t="s">
        <v>86</v>
      </c>
      <c r="C7" s="88">
        <v>2005</v>
      </c>
      <c r="D7" s="88">
        <v>2006</v>
      </c>
      <c r="E7" s="88">
        <v>2007</v>
      </c>
      <c r="F7" s="88">
        <v>2008</v>
      </c>
      <c r="G7" s="88">
        <v>2009</v>
      </c>
      <c r="H7" s="88">
        <v>2010</v>
      </c>
      <c r="I7" s="88">
        <v>2011</v>
      </c>
      <c r="J7" s="88">
        <v>2012</v>
      </c>
      <c r="K7" s="88">
        <v>2013</v>
      </c>
      <c r="L7" s="88">
        <v>2014</v>
      </c>
      <c r="M7" s="88">
        <v>2015</v>
      </c>
      <c r="N7" s="88">
        <v>2016</v>
      </c>
      <c r="O7" s="88">
        <v>2017</v>
      </c>
      <c r="P7" s="88">
        <v>2018</v>
      </c>
      <c r="Q7" s="88">
        <v>2019</v>
      </c>
      <c r="R7" s="88">
        <v>2020</v>
      </c>
      <c r="S7" s="88">
        <v>2021</v>
      </c>
      <c r="T7" s="88" t="s">
        <v>902</v>
      </c>
      <c r="U7" s="88" t="s">
        <v>981</v>
      </c>
      <c r="V7" s="88" t="s">
        <v>1088</v>
      </c>
    </row>
    <row r="8" spans="1:22" ht="14.25" customHeight="1" x14ac:dyDescent="0.25">
      <c r="A8" s="79" t="s">
        <v>529</v>
      </c>
      <c r="B8" s="79"/>
      <c r="C8" s="101">
        <v>266</v>
      </c>
      <c r="D8" s="101">
        <v>233</v>
      </c>
      <c r="E8" s="101">
        <v>227</v>
      </c>
      <c r="F8" s="101">
        <v>245</v>
      </c>
      <c r="G8" s="101">
        <v>226</v>
      </c>
      <c r="H8" s="101">
        <v>222</v>
      </c>
      <c r="I8" s="101">
        <v>254</v>
      </c>
      <c r="J8" s="101">
        <v>257</v>
      </c>
      <c r="K8" s="101">
        <v>250</v>
      </c>
      <c r="L8" s="101">
        <v>241</v>
      </c>
      <c r="M8" s="101">
        <v>262</v>
      </c>
      <c r="N8" s="101">
        <v>260</v>
      </c>
      <c r="O8" s="101">
        <v>235</v>
      </c>
      <c r="P8" s="101">
        <v>232</v>
      </c>
      <c r="Q8" s="101">
        <v>181</v>
      </c>
      <c r="R8" s="101">
        <v>235</v>
      </c>
      <c r="S8" s="101">
        <v>262</v>
      </c>
      <c r="T8" s="101">
        <v>246</v>
      </c>
      <c r="U8" s="101">
        <v>252</v>
      </c>
      <c r="V8" s="101">
        <v>245</v>
      </c>
    </row>
    <row r="9" spans="1:22" ht="14.25" customHeight="1" x14ac:dyDescent="0.25">
      <c r="A9" s="63" t="s">
        <v>376</v>
      </c>
      <c r="B9" s="57"/>
      <c r="C9" s="65">
        <v>92</v>
      </c>
      <c r="D9" s="65">
        <v>92</v>
      </c>
      <c r="E9" s="65">
        <v>77</v>
      </c>
      <c r="F9" s="65">
        <v>104</v>
      </c>
      <c r="G9" s="65">
        <v>107</v>
      </c>
      <c r="H9" s="65">
        <v>86</v>
      </c>
      <c r="I9" s="65">
        <v>88</v>
      </c>
      <c r="J9" s="65">
        <v>117</v>
      </c>
      <c r="K9" s="65">
        <v>133</v>
      </c>
      <c r="L9" s="65">
        <v>101</v>
      </c>
      <c r="M9" s="65">
        <v>97</v>
      </c>
      <c r="N9" s="65">
        <v>95</v>
      </c>
      <c r="O9" s="65">
        <v>86</v>
      </c>
      <c r="P9" s="65">
        <v>94</v>
      </c>
      <c r="Q9" s="65">
        <v>58</v>
      </c>
      <c r="R9" s="65">
        <v>65</v>
      </c>
      <c r="S9" s="65">
        <v>70</v>
      </c>
      <c r="T9" s="65">
        <v>77</v>
      </c>
      <c r="U9" s="65">
        <v>68</v>
      </c>
      <c r="V9" s="65">
        <v>74</v>
      </c>
    </row>
    <row r="10" spans="1:22" ht="14.25" customHeight="1" x14ac:dyDescent="0.25">
      <c r="A10" s="63"/>
      <c r="B10" s="63" t="s">
        <v>304</v>
      </c>
      <c r="C10" s="65">
        <v>39</v>
      </c>
      <c r="D10" s="65">
        <v>38</v>
      </c>
      <c r="E10" s="65">
        <v>25</v>
      </c>
      <c r="F10" s="65">
        <v>25</v>
      </c>
      <c r="G10" s="65">
        <v>27</v>
      </c>
      <c r="H10" s="65">
        <v>21</v>
      </c>
      <c r="I10" s="65">
        <v>20</v>
      </c>
      <c r="J10" s="65">
        <v>34</v>
      </c>
      <c r="K10" s="65">
        <v>36</v>
      </c>
      <c r="L10" s="65">
        <v>12</v>
      </c>
      <c r="M10" s="65">
        <v>16</v>
      </c>
      <c r="N10" s="65">
        <v>16</v>
      </c>
      <c r="O10" s="65">
        <v>12</v>
      </c>
      <c r="P10" s="65">
        <v>6</v>
      </c>
      <c r="Q10" s="65">
        <v>4</v>
      </c>
      <c r="R10" s="65">
        <v>8</v>
      </c>
      <c r="S10" s="65">
        <v>6</v>
      </c>
      <c r="T10" s="65">
        <v>5</v>
      </c>
      <c r="U10" s="65">
        <v>3</v>
      </c>
      <c r="V10" s="65">
        <v>1</v>
      </c>
    </row>
    <row r="11" spans="1:22" ht="14.25" customHeight="1" x14ac:dyDescent="0.25">
      <c r="A11" s="63"/>
      <c r="B11" s="63" t="s">
        <v>218</v>
      </c>
      <c r="C11" s="65">
        <v>16</v>
      </c>
      <c r="D11" s="65">
        <v>25</v>
      </c>
      <c r="E11" s="65">
        <v>19</v>
      </c>
      <c r="F11" s="65">
        <v>48</v>
      </c>
      <c r="G11" s="65">
        <v>37</v>
      </c>
      <c r="H11" s="65">
        <v>37</v>
      </c>
      <c r="I11" s="65">
        <v>38</v>
      </c>
      <c r="J11" s="65">
        <v>40</v>
      </c>
      <c r="K11" s="65">
        <v>32</v>
      </c>
      <c r="L11" s="65">
        <v>48</v>
      </c>
      <c r="M11" s="65">
        <v>37</v>
      </c>
      <c r="N11" s="65">
        <v>45</v>
      </c>
      <c r="O11" s="65">
        <v>49</v>
      </c>
      <c r="P11" s="65">
        <v>51</v>
      </c>
      <c r="Q11" s="65">
        <v>26</v>
      </c>
      <c r="R11" s="65">
        <v>29</v>
      </c>
      <c r="S11" s="65">
        <v>15</v>
      </c>
      <c r="T11" s="65">
        <v>16</v>
      </c>
      <c r="U11" s="65">
        <v>9</v>
      </c>
      <c r="V11" s="65">
        <v>7</v>
      </c>
    </row>
    <row r="12" spans="1:22" ht="14.25" customHeight="1" x14ac:dyDescent="0.25">
      <c r="A12" s="63"/>
      <c r="B12" s="63" t="s">
        <v>219</v>
      </c>
      <c r="C12" s="65">
        <v>12</v>
      </c>
      <c r="D12" s="65">
        <v>17</v>
      </c>
      <c r="E12" s="65">
        <v>8</v>
      </c>
      <c r="F12" s="65">
        <v>9</v>
      </c>
      <c r="G12" s="65">
        <v>14</v>
      </c>
      <c r="H12" s="65">
        <v>8</v>
      </c>
      <c r="I12" s="65">
        <v>15</v>
      </c>
      <c r="J12" s="65">
        <v>19</v>
      </c>
      <c r="K12" s="65">
        <v>40</v>
      </c>
      <c r="L12" s="65">
        <v>18</v>
      </c>
      <c r="M12" s="65">
        <v>19</v>
      </c>
      <c r="N12" s="65">
        <v>14</v>
      </c>
      <c r="O12" s="65">
        <v>8</v>
      </c>
      <c r="P12" s="65">
        <v>18</v>
      </c>
      <c r="Q12" s="65">
        <v>11</v>
      </c>
      <c r="R12" s="65">
        <v>12</v>
      </c>
      <c r="S12" s="65">
        <v>28</v>
      </c>
      <c r="T12" s="65">
        <v>39</v>
      </c>
      <c r="U12" s="65">
        <v>32</v>
      </c>
      <c r="V12" s="65">
        <v>37</v>
      </c>
    </row>
    <row r="13" spans="1:22" ht="14.25" customHeight="1" x14ac:dyDescent="0.25">
      <c r="A13" s="63"/>
      <c r="B13" s="63" t="s">
        <v>220</v>
      </c>
      <c r="C13" s="65">
        <v>15</v>
      </c>
      <c r="D13" s="65">
        <v>7</v>
      </c>
      <c r="E13" s="65">
        <v>19</v>
      </c>
      <c r="F13" s="65">
        <v>14</v>
      </c>
      <c r="G13" s="65">
        <v>22</v>
      </c>
      <c r="H13" s="65">
        <v>15</v>
      </c>
      <c r="I13" s="65">
        <v>13</v>
      </c>
      <c r="J13" s="65">
        <v>21</v>
      </c>
      <c r="K13" s="65">
        <v>23</v>
      </c>
      <c r="L13" s="65">
        <v>23</v>
      </c>
      <c r="M13" s="65">
        <v>22</v>
      </c>
      <c r="N13" s="65">
        <v>19</v>
      </c>
      <c r="O13" s="65">
        <v>17</v>
      </c>
      <c r="P13" s="65">
        <v>18</v>
      </c>
      <c r="Q13" s="65">
        <v>17</v>
      </c>
      <c r="R13" s="65">
        <v>16</v>
      </c>
      <c r="S13" s="65">
        <v>19</v>
      </c>
      <c r="T13" s="65">
        <v>16</v>
      </c>
      <c r="U13" s="65">
        <v>24</v>
      </c>
      <c r="V13" s="65">
        <v>26</v>
      </c>
    </row>
    <row r="14" spans="1:22" ht="14.25" customHeight="1" x14ac:dyDescent="0.25">
      <c r="A14" s="63"/>
      <c r="B14" s="63" t="s">
        <v>221</v>
      </c>
      <c r="C14" s="65">
        <v>5</v>
      </c>
      <c r="D14" s="65">
        <v>1</v>
      </c>
      <c r="E14" s="65">
        <v>3</v>
      </c>
      <c r="F14" s="65">
        <v>3</v>
      </c>
      <c r="G14" s="65">
        <v>4</v>
      </c>
      <c r="H14" s="65">
        <v>3</v>
      </c>
      <c r="I14" s="65">
        <v>2</v>
      </c>
      <c r="J14" s="65">
        <v>2</v>
      </c>
      <c r="K14" s="65">
        <v>1</v>
      </c>
      <c r="L14" s="65">
        <v>0</v>
      </c>
      <c r="M14" s="65">
        <v>2</v>
      </c>
      <c r="N14" s="65">
        <v>1</v>
      </c>
      <c r="O14" s="65">
        <v>0</v>
      </c>
      <c r="P14" s="65">
        <v>1</v>
      </c>
      <c r="Q14" s="65">
        <v>0</v>
      </c>
      <c r="R14" s="65">
        <v>0</v>
      </c>
      <c r="S14" s="65">
        <v>2</v>
      </c>
      <c r="T14" s="65">
        <v>1</v>
      </c>
      <c r="U14" s="65">
        <v>0</v>
      </c>
      <c r="V14" s="65">
        <v>3</v>
      </c>
    </row>
    <row r="15" spans="1:22" ht="14.25" customHeight="1" x14ac:dyDescent="0.25">
      <c r="A15" s="63"/>
      <c r="B15" s="63" t="s">
        <v>222</v>
      </c>
      <c r="C15" s="65">
        <v>5</v>
      </c>
      <c r="D15" s="65">
        <v>4</v>
      </c>
      <c r="E15" s="65">
        <v>3</v>
      </c>
      <c r="F15" s="65">
        <v>5</v>
      </c>
      <c r="G15" s="65">
        <v>3</v>
      </c>
      <c r="H15" s="65">
        <v>2</v>
      </c>
      <c r="I15" s="65">
        <v>0</v>
      </c>
      <c r="J15" s="65">
        <v>1</v>
      </c>
      <c r="K15" s="65">
        <v>1</v>
      </c>
      <c r="L15" s="65">
        <v>0</v>
      </c>
      <c r="M15" s="65">
        <v>1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</row>
    <row r="16" spans="1:22" ht="14.25" customHeight="1" x14ac:dyDescent="0.25">
      <c r="A16" s="63"/>
      <c r="B16" s="63" t="s">
        <v>88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  <c r="V16" s="65">
        <v>0</v>
      </c>
    </row>
    <row r="17" spans="1:22" ht="14.25" customHeight="1" x14ac:dyDescent="0.25">
      <c r="A17" s="63"/>
      <c r="B17" s="63" t="s">
        <v>89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0</v>
      </c>
    </row>
    <row r="18" spans="1:22" ht="14.25" customHeight="1" x14ac:dyDescent="0.25">
      <c r="A18" s="63"/>
      <c r="B18" s="63" t="s">
        <v>478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5">
        <v>0</v>
      </c>
      <c r="V18" s="65">
        <v>0</v>
      </c>
    </row>
    <row r="19" spans="1:22" ht="14.25" customHeight="1" x14ac:dyDescent="0.25">
      <c r="A19" s="47" t="s">
        <v>377</v>
      </c>
      <c r="B19" s="48"/>
      <c r="C19" s="65">
        <v>174</v>
      </c>
      <c r="D19" s="65">
        <v>141</v>
      </c>
      <c r="E19" s="65">
        <v>150</v>
      </c>
      <c r="F19" s="65">
        <v>141</v>
      </c>
      <c r="G19" s="65">
        <v>119</v>
      </c>
      <c r="H19" s="65">
        <v>136</v>
      </c>
      <c r="I19" s="65">
        <v>166</v>
      </c>
      <c r="J19" s="65">
        <v>140</v>
      </c>
      <c r="K19" s="65">
        <v>117</v>
      </c>
      <c r="L19" s="65">
        <v>140</v>
      </c>
      <c r="M19" s="65">
        <v>165</v>
      </c>
      <c r="N19" s="65">
        <v>165</v>
      </c>
      <c r="O19" s="65">
        <v>149</v>
      </c>
      <c r="P19" s="65">
        <v>138</v>
      </c>
      <c r="Q19" s="65">
        <v>123</v>
      </c>
      <c r="R19" s="65">
        <v>170</v>
      </c>
      <c r="S19" s="65">
        <v>192</v>
      </c>
      <c r="T19" s="65">
        <v>169</v>
      </c>
      <c r="U19" s="65">
        <v>184</v>
      </c>
      <c r="V19" s="65">
        <v>171</v>
      </c>
    </row>
    <row r="20" spans="1:22" ht="14.25" customHeight="1" x14ac:dyDescent="0.25">
      <c r="A20" s="63"/>
      <c r="B20" s="63" t="s">
        <v>304</v>
      </c>
      <c r="C20" s="65">
        <v>9</v>
      </c>
      <c r="D20" s="65">
        <v>4</v>
      </c>
      <c r="E20" s="65">
        <v>9</v>
      </c>
      <c r="F20" s="65">
        <v>4</v>
      </c>
      <c r="G20" s="65">
        <v>5</v>
      </c>
      <c r="H20" s="65">
        <v>11</v>
      </c>
      <c r="I20" s="65">
        <v>8</v>
      </c>
      <c r="J20" s="65">
        <v>9</v>
      </c>
      <c r="K20" s="65">
        <v>6</v>
      </c>
      <c r="L20" s="65">
        <v>14</v>
      </c>
      <c r="M20" s="65">
        <v>16</v>
      </c>
      <c r="N20" s="65">
        <v>18</v>
      </c>
      <c r="O20" s="65">
        <v>4</v>
      </c>
      <c r="P20" s="65">
        <v>16</v>
      </c>
      <c r="Q20" s="65">
        <v>10</v>
      </c>
      <c r="R20" s="65">
        <v>3</v>
      </c>
      <c r="S20" s="65">
        <v>1</v>
      </c>
      <c r="T20" s="65">
        <v>2</v>
      </c>
      <c r="U20" s="65">
        <v>0</v>
      </c>
      <c r="V20" s="65">
        <v>0</v>
      </c>
    </row>
    <row r="21" spans="1:22" ht="14.25" customHeight="1" x14ac:dyDescent="0.25">
      <c r="A21" s="63"/>
      <c r="B21" s="63" t="s">
        <v>218</v>
      </c>
      <c r="C21" s="65">
        <v>17</v>
      </c>
      <c r="D21" s="65">
        <v>14</v>
      </c>
      <c r="E21" s="65">
        <v>9</v>
      </c>
      <c r="F21" s="65">
        <v>16</v>
      </c>
      <c r="G21" s="65">
        <v>11</v>
      </c>
      <c r="H21" s="65">
        <v>7</v>
      </c>
      <c r="I21" s="65">
        <v>14</v>
      </c>
      <c r="J21" s="65">
        <v>18</v>
      </c>
      <c r="K21" s="65">
        <v>12</v>
      </c>
      <c r="L21" s="65">
        <v>8</v>
      </c>
      <c r="M21" s="65">
        <v>17</v>
      </c>
      <c r="N21" s="65">
        <v>19</v>
      </c>
      <c r="O21" s="65">
        <v>13</v>
      </c>
      <c r="P21" s="65">
        <v>6</v>
      </c>
      <c r="Q21" s="65">
        <v>7</v>
      </c>
      <c r="R21" s="65">
        <v>14</v>
      </c>
      <c r="S21" s="65">
        <v>7</v>
      </c>
      <c r="T21" s="65">
        <v>5</v>
      </c>
      <c r="U21" s="65">
        <v>7</v>
      </c>
      <c r="V21" s="65">
        <v>10</v>
      </c>
    </row>
    <row r="22" spans="1:22" ht="14.25" customHeight="1" x14ac:dyDescent="0.25">
      <c r="A22" s="63"/>
      <c r="B22" s="63" t="s">
        <v>219</v>
      </c>
      <c r="C22" s="65">
        <v>2</v>
      </c>
      <c r="D22" s="65">
        <v>3</v>
      </c>
      <c r="E22" s="65">
        <v>6</v>
      </c>
      <c r="F22" s="65">
        <v>5</v>
      </c>
      <c r="G22" s="65">
        <v>7</v>
      </c>
      <c r="H22" s="65">
        <v>1</v>
      </c>
      <c r="I22" s="65">
        <v>9</v>
      </c>
      <c r="J22" s="65">
        <v>6</v>
      </c>
      <c r="K22" s="65">
        <v>2</v>
      </c>
      <c r="L22" s="65">
        <v>4</v>
      </c>
      <c r="M22" s="65">
        <v>4</v>
      </c>
      <c r="N22" s="65">
        <v>4</v>
      </c>
      <c r="O22" s="65">
        <v>2</v>
      </c>
      <c r="P22" s="65">
        <v>11</v>
      </c>
      <c r="Q22" s="65">
        <v>3</v>
      </c>
      <c r="R22" s="65">
        <v>9</v>
      </c>
      <c r="S22" s="65">
        <v>61</v>
      </c>
      <c r="T22" s="65">
        <v>55</v>
      </c>
      <c r="U22" s="65">
        <v>65</v>
      </c>
      <c r="V22" s="65">
        <v>48</v>
      </c>
    </row>
    <row r="23" spans="1:22" ht="14.25" customHeight="1" x14ac:dyDescent="0.25">
      <c r="A23" s="63"/>
      <c r="B23" s="63" t="s">
        <v>220</v>
      </c>
      <c r="C23" s="65">
        <v>29</v>
      </c>
      <c r="D23" s="65">
        <v>31</v>
      </c>
      <c r="E23" s="65">
        <v>24</v>
      </c>
      <c r="F23" s="65">
        <v>15</v>
      </c>
      <c r="G23" s="65">
        <v>11</v>
      </c>
      <c r="H23" s="65">
        <v>14</v>
      </c>
      <c r="I23" s="65">
        <v>15</v>
      </c>
      <c r="J23" s="65">
        <v>12</v>
      </c>
      <c r="K23" s="65">
        <v>9</v>
      </c>
      <c r="L23" s="65">
        <v>10</v>
      </c>
      <c r="M23" s="65">
        <v>15</v>
      </c>
      <c r="N23" s="65">
        <v>10</v>
      </c>
      <c r="O23" s="65">
        <v>6</v>
      </c>
      <c r="P23" s="65">
        <v>6</v>
      </c>
      <c r="Q23" s="65">
        <v>3</v>
      </c>
      <c r="R23" s="65">
        <v>5</v>
      </c>
      <c r="S23" s="65">
        <v>3</v>
      </c>
      <c r="T23" s="65">
        <v>3</v>
      </c>
      <c r="U23" s="65">
        <v>4</v>
      </c>
      <c r="V23" s="65">
        <v>2</v>
      </c>
    </row>
    <row r="24" spans="1:22" ht="14.25" customHeight="1" x14ac:dyDescent="0.25">
      <c r="A24" s="63"/>
      <c r="B24" s="63" t="s">
        <v>221</v>
      </c>
      <c r="C24" s="65">
        <v>10</v>
      </c>
      <c r="D24" s="65">
        <v>7</v>
      </c>
      <c r="E24" s="65">
        <v>7</v>
      </c>
      <c r="F24" s="65">
        <v>7</v>
      </c>
      <c r="G24" s="65">
        <v>6</v>
      </c>
      <c r="H24" s="65">
        <v>4</v>
      </c>
      <c r="I24" s="65">
        <v>4</v>
      </c>
      <c r="J24" s="65">
        <v>10</v>
      </c>
      <c r="K24" s="65">
        <v>5</v>
      </c>
      <c r="L24" s="65">
        <v>6</v>
      </c>
      <c r="M24" s="65">
        <v>4</v>
      </c>
      <c r="N24" s="65">
        <v>11</v>
      </c>
      <c r="O24" s="65">
        <v>11</v>
      </c>
      <c r="P24" s="65">
        <v>15</v>
      </c>
      <c r="Q24" s="65">
        <v>18</v>
      </c>
      <c r="R24" s="65">
        <v>34</v>
      </c>
      <c r="S24" s="65">
        <v>38</v>
      </c>
      <c r="T24" s="65">
        <v>29</v>
      </c>
      <c r="U24" s="65">
        <v>39</v>
      </c>
      <c r="V24" s="65">
        <v>37</v>
      </c>
    </row>
    <row r="25" spans="1:22" ht="14.25" customHeight="1" x14ac:dyDescent="0.25">
      <c r="A25" s="63"/>
      <c r="B25" s="63" t="s">
        <v>222</v>
      </c>
      <c r="C25" s="65">
        <v>38</v>
      </c>
      <c r="D25" s="65">
        <v>20</v>
      </c>
      <c r="E25" s="65">
        <v>20</v>
      </c>
      <c r="F25" s="65">
        <v>20</v>
      </c>
      <c r="G25" s="65">
        <v>27</v>
      </c>
      <c r="H25" s="65">
        <v>37</v>
      </c>
      <c r="I25" s="65">
        <v>36</v>
      </c>
      <c r="J25" s="65">
        <v>33</v>
      </c>
      <c r="K25" s="65">
        <v>34</v>
      </c>
      <c r="L25" s="65">
        <v>35</v>
      </c>
      <c r="M25" s="65">
        <v>35</v>
      </c>
      <c r="N25" s="65">
        <v>32</v>
      </c>
      <c r="O25" s="65">
        <v>31</v>
      </c>
      <c r="P25" s="65">
        <v>20</v>
      </c>
      <c r="Q25" s="65">
        <v>14</v>
      </c>
      <c r="R25" s="65">
        <v>20</v>
      </c>
      <c r="S25" s="65">
        <v>21</v>
      </c>
      <c r="T25" s="65">
        <v>16</v>
      </c>
      <c r="U25" s="65">
        <v>6</v>
      </c>
      <c r="V25" s="65">
        <v>7</v>
      </c>
    </row>
    <row r="26" spans="1:22" ht="14.25" customHeight="1" x14ac:dyDescent="0.25">
      <c r="A26" s="63"/>
      <c r="B26" s="63" t="s">
        <v>88</v>
      </c>
      <c r="C26" s="65">
        <v>19</v>
      </c>
      <c r="D26" s="65">
        <v>23</v>
      </c>
      <c r="E26" s="65">
        <v>28</v>
      </c>
      <c r="F26" s="65">
        <v>32</v>
      </c>
      <c r="G26" s="65">
        <v>22</v>
      </c>
      <c r="H26" s="65">
        <v>21</v>
      </c>
      <c r="I26" s="65">
        <v>29</v>
      </c>
      <c r="J26" s="65">
        <v>24</v>
      </c>
      <c r="K26" s="65">
        <v>20</v>
      </c>
      <c r="L26" s="65">
        <v>20</v>
      </c>
      <c r="M26" s="65">
        <v>24</v>
      </c>
      <c r="N26" s="65">
        <v>30</v>
      </c>
      <c r="O26" s="65">
        <v>36</v>
      </c>
      <c r="P26" s="65">
        <v>23</v>
      </c>
      <c r="Q26" s="65">
        <v>24</v>
      </c>
      <c r="R26" s="65">
        <v>31</v>
      </c>
      <c r="S26" s="65">
        <v>23</v>
      </c>
      <c r="T26" s="65">
        <v>22</v>
      </c>
      <c r="U26" s="65">
        <v>28</v>
      </c>
      <c r="V26" s="65">
        <v>22</v>
      </c>
    </row>
    <row r="27" spans="1:22" ht="14.25" customHeight="1" x14ac:dyDescent="0.25">
      <c r="A27" s="63"/>
      <c r="B27" s="63" t="s">
        <v>89</v>
      </c>
      <c r="C27" s="65">
        <v>27</v>
      </c>
      <c r="D27" s="65">
        <v>13</v>
      </c>
      <c r="E27" s="65">
        <v>17</v>
      </c>
      <c r="F27" s="65">
        <v>13</v>
      </c>
      <c r="G27" s="65">
        <v>7</v>
      </c>
      <c r="H27" s="65">
        <v>16</v>
      </c>
      <c r="I27" s="65">
        <v>20</v>
      </c>
      <c r="J27" s="65">
        <v>11</v>
      </c>
      <c r="K27" s="65">
        <v>13</v>
      </c>
      <c r="L27" s="65">
        <v>21</v>
      </c>
      <c r="M27" s="65">
        <v>26</v>
      </c>
      <c r="N27" s="65">
        <v>19</v>
      </c>
      <c r="O27" s="65">
        <v>23</v>
      </c>
      <c r="P27" s="65">
        <v>20</v>
      </c>
      <c r="Q27" s="65">
        <v>29</v>
      </c>
      <c r="R27" s="65">
        <v>25</v>
      </c>
      <c r="S27" s="65">
        <v>19</v>
      </c>
      <c r="T27" s="65">
        <v>16</v>
      </c>
      <c r="U27" s="65">
        <v>18</v>
      </c>
      <c r="V27" s="65">
        <v>20</v>
      </c>
    </row>
    <row r="28" spans="1:22" ht="14.25" customHeight="1" x14ac:dyDescent="0.25">
      <c r="A28" s="63"/>
      <c r="B28" s="63" t="s">
        <v>478</v>
      </c>
      <c r="C28" s="65">
        <v>23</v>
      </c>
      <c r="D28" s="65">
        <v>26</v>
      </c>
      <c r="E28" s="65">
        <v>30</v>
      </c>
      <c r="F28" s="65">
        <v>29</v>
      </c>
      <c r="G28" s="65">
        <v>23</v>
      </c>
      <c r="H28" s="65">
        <v>25</v>
      </c>
      <c r="I28" s="65">
        <v>31</v>
      </c>
      <c r="J28" s="65">
        <v>17</v>
      </c>
      <c r="K28" s="65">
        <v>16</v>
      </c>
      <c r="L28" s="65">
        <v>22</v>
      </c>
      <c r="M28" s="65">
        <v>24</v>
      </c>
      <c r="N28" s="65">
        <v>22</v>
      </c>
      <c r="O28" s="65">
        <v>23</v>
      </c>
      <c r="P28" s="65">
        <v>21</v>
      </c>
      <c r="Q28" s="65">
        <v>15</v>
      </c>
      <c r="R28" s="65">
        <v>29</v>
      </c>
      <c r="S28" s="65">
        <v>19</v>
      </c>
      <c r="T28" s="65">
        <v>21</v>
      </c>
      <c r="U28" s="65">
        <v>17</v>
      </c>
      <c r="V28" s="65">
        <v>25</v>
      </c>
    </row>
    <row r="29" spans="1:22" ht="14.25" customHeight="1" x14ac:dyDescent="0.25">
      <c r="B29" s="63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3"/>
    </row>
    <row r="30" spans="1:22" ht="14.25" customHeight="1" x14ac:dyDescent="0.25">
      <c r="A30" s="106" t="s">
        <v>840</v>
      </c>
    </row>
  </sheetData>
  <hyperlinks>
    <hyperlink ref="A30" location="Metadaten!A1" display="&lt;&lt;&lt; Metadaten" xr:uid="{0E7E7B0B-B077-495F-BE02-CC02BF99356D}"/>
    <hyperlink ref="A3" location="Inhalt!A1" display="&lt;&lt;&lt; Inhalt" xr:uid="{F3E4661D-F11A-4AE3-B64D-7A423F8F1AA2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T7:V7" numberStoredAsText="1"/>
  </ignoredError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V28"/>
  <sheetViews>
    <sheetView zoomScaleNormal="100" workbookViewId="0">
      <pane ySplit="7" topLeftCell="A8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2.5703125" style="4" customWidth="1"/>
    <col min="2" max="2" width="18.5703125" style="4" customWidth="1"/>
    <col min="3" max="17" width="5" style="4" customWidth="1"/>
    <col min="18" max="22" width="5.140625" style="4" customWidth="1"/>
    <col min="23" max="16384" width="11.42578125" style="4"/>
  </cols>
  <sheetData>
    <row r="1" spans="1:22" s="24" customFormat="1" ht="15.75" x14ac:dyDescent="0.25">
      <c r="A1" s="24" t="s">
        <v>731</v>
      </c>
    </row>
    <row r="2" spans="1:22" ht="14.25" customHeight="1" x14ac:dyDescent="0.2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2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22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22" ht="14.25" customHeight="1" x14ac:dyDescent="0.25">
      <c r="A5" s="63" t="s">
        <v>552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22" s="7" customFormat="1" ht="14.25" customHeigh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2"/>
      <c r="M6" s="72"/>
      <c r="N6" s="72"/>
      <c r="O6" s="72"/>
      <c r="P6" s="72"/>
      <c r="Q6" s="72"/>
    </row>
    <row r="7" spans="1:22" s="100" customFormat="1" ht="14.25" customHeight="1" x14ac:dyDescent="0.25">
      <c r="A7" s="79" t="s">
        <v>993</v>
      </c>
      <c r="B7" s="79" t="s">
        <v>338</v>
      </c>
      <c r="C7" s="88">
        <v>2005</v>
      </c>
      <c r="D7" s="88">
        <v>2006</v>
      </c>
      <c r="E7" s="88">
        <v>2007</v>
      </c>
      <c r="F7" s="88">
        <v>2008</v>
      </c>
      <c r="G7" s="88">
        <v>2009</v>
      </c>
      <c r="H7" s="88">
        <v>2010</v>
      </c>
      <c r="I7" s="88">
        <v>2011</v>
      </c>
      <c r="J7" s="88">
        <v>2012</v>
      </c>
      <c r="K7" s="88">
        <v>2013</v>
      </c>
      <c r="L7" s="88">
        <v>2014</v>
      </c>
      <c r="M7" s="88">
        <v>2015</v>
      </c>
      <c r="N7" s="88">
        <v>2016</v>
      </c>
      <c r="O7" s="88">
        <v>2017</v>
      </c>
      <c r="P7" s="88">
        <v>2018</v>
      </c>
      <c r="Q7" s="88">
        <v>2019</v>
      </c>
      <c r="R7" s="88">
        <v>2020</v>
      </c>
      <c r="S7" s="88">
        <v>2021</v>
      </c>
      <c r="T7" s="88" t="s">
        <v>902</v>
      </c>
      <c r="U7" s="88" t="s">
        <v>981</v>
      </c>
      <c r="V7" s="88" t="s">
        <v>1088</v>
      </c>
    </row>
    <row r="8" spans="1:22" ht="14.25" customHeight="1" x14ac:dyDescent="0.25">
      <c r="A8" s="79" t="s">
        <v>529</v>
      </c>
      <c r="B8" s="79"/>
      <c r="C8" s="101">
        <v>266</v>
      </c>
      <c r="D8" s="101">
        <v>233</v>
      </c>
      <c r="E8" s="101">
        <v>227</v>
      </c>
      <c r="F8" s="101">
        <v>245</v>
      </c>
      <c r="G8" s="101">
        <v>226</v>
      </c>
      <c r="H8" s="101">
        <v>222</v>
      </c>
      <c r="I8" s="101">
        <v>254</v>
      </c>
      <c r="J8" s="101">
        <v>257</v>
      </c>
      <c r="K8" s="101">
        <v>250</v>
      </c>
      <c r="L8" s="101">
        <v>241</v>
      </c>
      <c r="M8" s="101">
        <v>262</v>
      </c>
      <c r="N8" s="101">
        <v>260</v>
      </c>
      <c r="O8" s="101">
        <v>235</v>
      </c>
      <c r="P8" s="101">
        <v>232</v>
      </c>
      <c r="Q8" s="101">
        <v>181</v>
      </c>
      <c r="R8" s="101">
        <v>235</v>
      </c>
      <c r="S8" s="101">
        <v>262</v>
      </c>
      <c r="T8" s="101">
        <v>246</v>
      </c>
      <c r="U8" s="101">
        <v>252</v>
      </c>
      <c r="V8" s="101">
        <v>245</v>
      </c>
    </row>
    <row r="9" spans="1:22" ht="14.25" customHeight="1" x14ac:dyDescent="0.25">
      <c r="A9" s="63" t="s">
        <v>376</v>
      </c>
      <c r="B9" s="57"/>
      <c r="C9" s="65">
        <v>92</v>
      </c>
      <c r="D9" s="65">
        <v>92</v>
      </c>
      <c r="E9" s="65">
        <v>77</v>
      </c>
      <c r="F9" s="65">
        <v>104</v>
      </c>
      <c r="G9" s="65">
        <v>107</v>
      </c>
      <c r="H9" s="65">
        <v>86</v>
      </c>
      <c r="I9" s="65">
        <v>88</v>
      </c>
      <c r="J9" s="65">
        <v>117</v>
      </c>
      <c r="K9" s="65">
        <v>133</v>
      </c>
      <c r="L9" s="65">
        <v>101</v>
      </c>
      <c r="M9" s="65">
        <v>97</v>
      </c>
      <c r="N9" s="65">
        <v>95</v>
      </c>
      <c r="O9" s="65">
        <v>86</v>
      </c>
      <c r="P9" s="65">
        <v>94</v>
      </c>
      <c r="Q9" s="65">
        <v>58</v>
      </c>
      <c r="R9" s="65">
        <v>65</v>
      </c>
      <c r="S9" s="65">
        <v>70</v>
      </c>
      <c r="T9" s="65">
        <v>77</v>
      </c>
      <c r="U9" s="65">
        <v>68</v>
      </c>
      <c r="V9" s="65">
        <v>74</v>
      </c>
    </row>
    <row r="10" spans="1:22" ht="14.25" customHeight="1" x14ac:dyDescent="0.25">
      <c r="A10" s="63"/>
      <c r="B10" s="63" t="s">
        <v>223</v>
      </c>
      <c r="C10" s="65">
        <v>44</v>
      </c>
      <c r="D10" s="65">
        <v>45</v>
      </c>
      <c r="E10" s="65">
        <v>28</v>
      </c>
      <c r="F10" s="65">
        <v>33</v>
      </c>
      <c r="G10" s="65">
        <v>31</v>
      </c>
      <c r="H10" s="65">
        <v>26</v>
      </c>
      <c r="I10" s="65">
        <v>24</v>
      </c>
      <c r="J10" s="65">
        <v>37</v>
      </c>
      <c r="K10" s="65">
        <v>43</v>
      </c>
      <c r="L10" s="65">
        <v>16</v>
      </c>
      <c r="M10" s="65">
        <v>19</v>
      </c>
      <c r="N10" s="65">
        <v>20</v>
      </c>
      <c r="O10" s="65">
        <v>13</v>
      </c>
      <c r="P10" s="65">
        <v>8</v>
      </c>
      <c r="Q10" s="65">
        <v>2</v>
      </c>
      <c r="R10" s="65">
        <v>1</v>
      </c>
      <c r="S10" s="65">
        <v>0</v>
      </c>
      <c r="T10" s="65">
        <v>0</v>
      </c>
      <c r="U10" s="65">
        <v>0</v>
      </c>
      <c r="V10" s="65">
        <v>1</v>
      </c>
    </row>
    <row r="11" spans="1:22" ht="14.25" customHeight="1" x14ac:dyDescent="0.25">
      <c r="A11" s="63"/>
      <c r="B11" s="63" t="s">
        <v>224</v>
      </c>
      <c r="C11" s="65">
        <v>23</v>
      </c>
      <c r="D11" s="65">
        <v>35</v>
      </c>
      <c r="E11" s="65">
        <v>24</v>
      </c>
      <c r="F11" s="65">
        <v>49</v>
      </c>
      <c r="G11" s="65">
        <v>47</v>
      </c>
      <c r="H11" s="65">
        <v>40</v>
      </c>
      <c r="I11" s="65">
        <v>49</v>
      </c>
      <c r="J11" s="65">
        <v>55</v>
      </c>
      <c r="K11" s="65">
        <v>62</v>
      </c>
      <c r="L11" s="65">
        <v>61</v>
      </c>
      <c r="M11" s="65">
        <v>53</v>
      </c>
      <c r="N11" s="65">
        <v>53</v>
      </c>
      <c r="O11" s="65">
        <v>56</v>
      </c>
      <c r="P11" s="65">
        <v>67</v>
      </c>
      <c r="Q11" s="65">
        <v>34</v>
      </c>
      <c r="R11" s="65">
        <v>40</v>
      </c>
      <c r="S11" s="65">
        <v>42</v>
      </c>
      <c r="T11" s="65">
        <v>49</v>
      </c>
      <c r="U11" s="65">
        <v>38</v>
      </c>
      <c r="V11" s="65">
        <v>42</v>
      </c>
    </row>
    <row r="12" spans="1:22" ht="14.25" customHeight="1" x14ac:dyDescent="0.25">
      <c r="A12" s="63"/>
      <c r="B12" s="63" t="s">
        <v>305</v>
      </c>
      <c r="C12" s="65">
        <v>7</v>
      </c>
      <c r="D12" s="65">
        <v>6</v>
      </c>
      <c r="E12" s="65">
        <v>15</v>
      </c>
      <c r="F12" s="65">
        <v>11</v>
      </c>
      <c r="G12" s="65">
        <v>15</v>
      </c>
      <c r="H12" s="65">
        <v>4</v>
      </c>
      <c r="I12" s="65">
        <v>2</v>
      </c>
      <c r="J12" s="65">
        <v>2</v>
      </c>
      <c r="K12" s="65">
        <v>7</v>
      </c>
      <c r="L12" s="65">
        <v>3</v>
      </c>
      <c r="M12" s="65">
        <v>3</v>
      </c>
      <c r="N12" s="65">
        <v>1</v>
      </c>
      <c r="O12" s="65">
        <v>0</v>
      </c>
      <c r="P12" s="65">
        <v>0</v>
      </c>
      <c r="Q12" s="65">
        <v>1</v>
      </c>
      <c r="R12" s="65">
        <v>1</v>
      </c>
      <c r="S12" s="65">
        <v>0</v>
      </c>
      <c r="T12" s="65">
        <v>0</v>
      </c>
      <c r="U12" s="65">
        <v>0</v>
      </c>
      <c r="V12" s="65">
        <v>0</v>
      </c>
    </row>
    <row r="13" spans="1:22" ht="14.25" customHeight="1" x14ac:dyDescent="0.25">
      <c r="A13" s="63"/>
      <c r="B13" s="63" t="s">
        <v>225</v>
      </c>
      <c r="C13" s="65">
        <v>12</v>
      </c>
      <c r="D13" s="65">
        <v>1</v>
      </c>
      <c r="E13" s="65">
        <v>6</v>
      </c>
      <c r="F13" s="65">
        <v>6</v>
      </c>
      <c r="G13" s="65">
        <v>11</v>
      </c>
      <c r="H13" s="65">
        <v>14</v>
      </c>
      <c r="I13" s="65">
        <v>12</v>
      </c>
      <c r="J13" s="65">
        <v>18</v>
      </c>
      <c r="K13" s="65">
        <v>17</v>
      </c>
      <c r="L13" s="65">
        <v>20</v>
      </c>
      <c r="M13" s="65">
        <v>18</v>
      </c>
      <c r="N13" s="65">
        <v>18</v>
      </c>
      <c r="O13" s="65">
        <v>17</v>
      </c>
      <c r="P13" s="65">
        <v>18</v>
      </c>
      <c r="Q13" s="65">
        <v>17</v>
      </c>
      <c r="R13" s="65">
        <v>16</v>
      </c>
      <c r="S13" s="65">
        <v>21</v>
      </c>
      <c r="T13" s="65">
        <v>17</v>
      </c>
      <c r="U13" s="65">
        <v>24</v>
      </c>
      <c r="V13" s="65">
        <v>28</v>
      </c>
    </row>
    <row r="14" spans="1:22" ht="14.25" customHeight="1" x14ac:dyDescent="0.25">
      <c r="A14" s="63"/>
      <c r="B14" s="63" t="s">
        <v>226</v>
      </c>
      <c r="C14" s="65">
        <v>6</v>
      </c>
      <c r="D14" s="65">
        <v>5</v>
      </c>
      <c r="E14" s="65">
        <v>4</v>
      </c>
      <c r="F14" s="65">
        <v>3</v>
      </c>
      <c r="G14" s="65">
        <v>3</v>
      </c>
      <c r="H14" s="65">
        <v>2</v>
      </c>
      <c r="I14" s="65">
        <v>1</v>
      </c>
      <c r="J14" s="65">
        <v>4</v>
      </c>
      <c r="K14" s="65">
        <v>1</v>
      </c>
      <c r="L14" s="65">
        <v>0</v>
      </c>
      <c r="M14" s="65">
        <v>4</v>
      </c>
      <c r="N14" s="65">
        <v>1</v>
      </c>
      <c r="O14" s="65">
        <v>0</v>
      </c>
      <c r="P14" s="65">
        <v>1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1</v>
      </c>
    </row>
    <row r="15" spans="1:22" ht="14.25" customHeight="1" x14ac:dyDescent="0.25">
      <c r="A15" s="63"/>
      <c r="B15" s="63" t="s">
        <v>227</v>
      </c>
      <c r="C15" s="65">
        <v>0</v>
      </c>
      <c r="D15" s="65">
        <v>0</v>
      </c>
      <c r="E15" s="65">
        <v>0</v>
      </c>
      <c r="F15" s="65">
        <v>2</v>
      </c>
      <c r="G15" s="65">
        <v>0</v>
      </c>
      <c r="H15" s="65">
        <v>0</v>
      </c>
      <c r="I15" s="65">
        <v>0</v>
      </c>
      <c r="J15" s="65">
        <v>0</v>
      </c>
      <c r="K15" s="65">
        <v>1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</row>
    <row r="16" spans="1:22" ht="14.25" customHeight="1" x14ac:dyDescent="0.25">
      <c r="A16" s="63"/>
      <c r="B16" s="63" t="s">
        <v>175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1</v>
      </c>
      <c r="K16" s="65">
        <v>2</v>
      </c>
      <c r="L16" s="65">
        <v>1</v>
      </c>
      <c r="M16" s="65">
        <v>0</v>
      </c>
      <c r="N16" s="65">
        <v>2</v>
      </c>
      <c r="O16" s="65">
        <v>0</v>
      </c>
      <c r="P16" s="65">
        <v>0</v>
      </c>
      <c r="Q16" s="65">
        <v>4</v>
      </c>
      <c r="R16" s="65">
        <v>7</v>
      </c>
      <c r="S16" s="65">
        <v>7</v>
      </c>
      <c r="T16" s="65">
        <v>11</v>
      </c>
      <c r="U16" s="65">
        <v>6</v>
      </c>
      <c r="V16" s="65">
        <v>2</v>
      </c>
    </row>
    <row r="17" spans="1:22" ht="14.25" customHeight="1" x14ac:dyDescent="0.25">
      <c r="A17" s="63" t="s">
        <v>377</v>
      </c>
      <c r="B17" s="57"/>
      <c r="C17" s="65">
        <v>174</v>
      </c>
      <c r="D17" s="65">
        <v>141</v>
      </c>
      <c r="E17" s="65">
        <v>150</v>
      </c>
      <c r="F17" s="65">
        <v>141</v>
      </c>
      <c r="G17" s="65">
        <v>119</v>
      </c>
      <c r="H17" s="65">
        <v>136</v>
      </c>
      <c r="I17" s="65">
        <v>166</v>
      </c>
      <c r="J17" s="65">
        <v>140</v>
      </c>
      <c r="K17" s="65">
        <v>117</v>
      </c>
      <c r="L17" s="65">
        <v>140</v>
      </c>
      <c r="M17" s="65">
        <v>165</v>
      </c>
      <c r="N17" s="65">
        <v>165</v>
      </c>
      <c r="O17" s="65">
        <v>149</v>
      </c>
      <c r="P17" s="65">
        <v>138</v>
      </c>
      <c r="Q17" s="65">
        <v>123</v>
      </c>
      <c r="R17" s="65">
        <v>170</v>
      </c>
      <c r="S17" s="65">
        <v>192</v>
      </c>
      <c r="T17" s="65">
        <v>169</v>
      </c>
      <c r="U17" s="65">
        <v>184</v>
      </c>
      <c r="V17" s="65">
        <v>171</v>
      </c>
    </row>
    <row r="18" spans="1:22" ht="14.25" customHeight="1" x14ac:dyDescent="0.25">
      <c r="A18" s="63"/>
      <c r="B18" s="63" t="s">
        <v>223</v>
      </c>
      <c r="C18" s="65">
        <v>24</v>
      </c>
      <c r="D18" s="65">
        <v>17</v>
      </c>
      <c r="E18" s="65">
        <v>16</v>
      </c>
      <c r="F18" s="65">
        <v>17</v>
      </c>
      <c r="G18" s="65">
        <v>13</v>
      </c>
      <c r="H18" s="65">
        <v>12</v>
      </c>
      <c r="I18" s="65">
        <v>11</v>
      </c>
      <c r="J18" s="65">
        <v>15</v>
      </c>
      <c r="K18" s="65">
        <v>12</v>
      </c>
      <c r="L18" s="65">
        <v>18</v>
      </c>
      <c r="M18" s="65">
        <v>21</v>
      </c>
      <c r="N18" s="65">
        <v>25</v>
      </c>
      <c r="O18" s="65">
        <v>15</v>
      </c>
      <c r="P18" s="65">
        <v>18</v>
      </c>
      <c r="Q18" s="65">
        <v>10</v>
      </c>
      <c r="R18" s="65">
        <v>3</v>
      </c>
      <c r="S18" s="65">
        <v>0</v>
      </c>
      <c r="T18" s="65">
        <v>1</v>
      </c>
      <c r="U18" s="65">
        <v>0</v>
      </c>
      <c r="V18" s="65">
        <v>0</v>
      </c>
    </row>
    <row r="19" spans="1:22" ht="14.25" customHeight="1" x14ac:dyDescent="0.25">
      <c r="A19" s="63"/>
      <c r="B19" s="63" t="s">
        <v>224</v>
      </c>
      <c r="C19" s="65">
        <v>2</v>
      </c>
      <c r="D19" s="65">
        <v>3</v>
      </c>
      <c r="E19" s="65">
        <v>5</v>
      </c>
      <c r="F19" s="65">
        <v>5</v>
      </c>
      <c r="G19" s="65">
        <v>7</v>
      </c>
      <c r="H19" s="65">
        <v>6</v>
      </c>
      <c r="I19" s="65">
        <v>11</v>
      </c>
      <c r="J19" s="65">
        <v>8</v>
      </c>
      <c r="K19" s="65">
        <v>5</v>
      </c>
      <c r="L19" s="65">
        <v>4</v>
      </c>
      <c r="M19" s="65">
        <v>11</v>
      </c>
      <c r="N19" s="65">
        <v>9</v>
      </c>
      <c r="O19" s="65">
        <v>2</v>
      </c>
      <c r="P19" s="65">
        <v>10</v>
      </c>
      <c r="Q19" s="65">
        <v>10</v>
      </c>
      <c r="R19" s="65">
        <v>21</v>
      </c>
      <c r="S19" s="65">
        <v>68</v>
      </c>
      <c r="T19" s="65">
        <v>57</v>
      </c>
      <c r="U19" s="65">
        <v>69</v>
      </c>
      <c r="V19" s="65">
        <v>52</v>
      </c>
    </row>
    <row r="20" spans="1:22" ht="14.25" customHeight="1" x14ac:dyDescent="0.25">
      <c r="A20" s="63"/>
      <c r="B20" s="63" t="s">
        <v>305</v>
      </c>
      <c r="C20" s="65">
        <v>0</v>
      </c>
      <c r="D20" s="65">
        <v>2</v>
      </c>
      <c r="E20" s="65">
        <v>1</v>
      </c>
      <c r="F20" s="65">
        <v>0</v>
      </c>
      <c r="G20" s="65">
        <v>1</v>
      </c>
      <c r="H20" s="65">
        <v>3</v>
      </c>
      <c r="I20" s="65">
        <v>5</v>
      </c>
      <c r="J20" s="65">
        <v>0</v>
      </c>
      <c r="K20" s="65">
        <v>0</v>
      </c>
      <c r="L20" s="65">
        <v>2</v>
      </c>
      <c r="M20" s="65">
        <v>1</v>
      </c>
      <c r="N20" s="65">
        <v>2</v>
      </c>
      <c r="O20" s="65">
        <v>1</v>
      </c>
      <c r="P20" s="65">
        <v>3</v>
      </c>
      <c r="Q20" s="65">
        <v>0</v>
      </c>
      <c r="R20" s="65">
        <v>2</v>
      </c>
      <c r="S20" s="65">
        <v>1</v>
      </c>
      <c r="T20" s="65">
        <v>1</v>
      </c>
      <c r="U20" s="65">
        <v>1</v>
      </c>
      <c r="V20" s="65">
        <v>0</v>
      </c>
    </row>
    <row r="21" spans="1:22" ht="14.1" customHeight="1" x14ac:dyDescent="0.25">
      <c r="A21" s="63"/>
      <c r="B21" s="63" t="s">
        <v>225</v>
      </c>
      <c r="C21" s="65">
        <v>12</v>
      </c>
      <c r="D21" s="65">
        <v>9</v>
      </c>
      <c r="E21" s="65">
        <v>3</v>
      </c>
      <c r="F21" s="65">
        <v>3</v>
      </c>
      <c r="G21" s="65">
        <v>4</v>
      </c>
      <c r="H21" s="65">
        <v>3</v>
      </c>
      <c r="I21" s="65">
        <v>13</v>
      </c>
      <c r="J21" s="65">
        <v>14</v>
      </c>
      <c r="K21" s="65">
        <v>8</v>
      </c>
      <c r="L21" s="65">
        <v>9</v>
      </c>
      <c r="M21" s="65">
        <v>12</v>
      </c>
      <c r="N21" s="65">
        <v>12</v>
      </c>
      <c r="O21" s="65">
        <v>7</v>
      </c>
      <c r="P21" s="65">
        <v>13</v>
      </c>
      <c r="Q21" s="65">
        <v>8</v>
      </c>
      <c r="R21" s="65">
        <v>18</v>
      </c>
      <c r="S21" s="65">
        <v>14</v>
      </c>
      <c r="T21" s="65">
        <v>9</v>
      </c>
      <c r="U21" s="65">
        <v>14</v>
      </c>
      <c r="V21" s="65">
        <v>12</v>
      </c>
    </row>
    <row r="22" spans="1:22" ht="14.25" customHeight="1" x14ac:dyDescent="0.25">
      <c r="A22" s="63"/>
      <c r="B22" s="63" t="s">
        <v>226</v>
      </c>
      <c r="C22" s="65">
        <v>55</v>
      </c>
      <c r="D22" s="65">
        <v>39</v>
      </c>
      <c r="E22" s="65">
        <v>51</v>
      </c>
      <c r="F22" s="65">
        <v>35</v>
      </c>
      <c r="G22" s="65">
        <v>30</v>
      </c>
      <c r="H22" s="65">
        <v>24</v>
      </c>
      <c r="I22" s="65">
        <v>22</v>
      </c>
      <c r="J22" s="65">
        <v>28</v>
      </c>
      <c r="K22" s="65">
        <v>24</v>
      </c>
      <c r="L22" s="65">
        <v>18</v>
      </c>
      <c r="M22" s="65">
        <v>19</v>
      </c>
      <c r="N22" s="65">
        <v>25</v>
      </c>
      <c r="O22" s="65">
        <v>22</v>
      </c>
      <c r="P22" s="65">
        <v>11</v>
      </c>
      <c r="Q22" s="65">
        <v>17</v>
      </c>
      <c r="R22" s="65">
        <v>29</v>
      </c>
      <c r="S22" s="65">
        <v>35</v>
      </c>
      <c r="T22" s="65">
        <v>29</v>
      </c>
      <c r="U22" s="65">
        <v>17</v>
      </c>
      <c r="V22" s="65">
        <v>20</v>
      </c>
    </row>
    <row r="23" spans="1:22" ht="14.25" customHeight="1" x14ac:dyDescent="0.25">
      <c r="A23" s="63"/>
      <c r="B23" s="63" t="s">
        <v>227</v>
      </c>
      <c r="C23" s="65">
        <v>29</v>
      </c>
      <c r="D23" s="65">
        <v>28</v>
      </c>
      <c r="E23" s="65">
        <v>35</v>
      </c>
      <c r="F23" s="65">
        <v>30</v>
      </c>
      <c r="G23" s="65">
        <v>23</v>
      </c>
      <c r="H23" s="65">
        <v>22</v>
      </c>
      <c r="I23" s="65">
        <v>27</v>
      </c>
      <c r="J23" s="65">
        <v>22</v>
      </c>
      <c r="K23" s="65">
        <v>11</v>
      </c>
      <c r="L23" s="65">
        <v>22</v>
      </c>
      <c r="M23" s="65">
        <v>32</v>
      </c>
      <c r="N23" s="65">
        <v>27</v>
      </c>
      <c r="O23" s="65">
        <v>37</v>
      </c>
      <c r="P23" s="65">
        <v>31</v>
      </c>
      <c r="Q23" s="65">
        <v>30</v>
      </c>
      <c r="R23" s="65">
        <v>33</v>
      </c>
      <c r="S23" s="65">
        <v>35</v>
      </c>
      <c r="T23" s="65">
        <v>33</v>
      </c>
      <c r="U23" s="65">
        <v>42</v>
      </c>
      <c r="V23" s="65">
        <v>47</v>
      </c>
    </row>
    <row r="24" spans="1:22" ht="14.25" customHeight="1" x14ac:dyDescent="0.25">
      <c r="A24" s="63"/>
      <c r="B24" s="63" t="s">
        <v>228</v>
      </c>
      <c r="C24" s="65">
        <v>52</v>
      </c>
      <c r="D24" s="65">
        <v>43</v>
      </c>
      <c r="E24" s="65">
        <v>39</v>
      </c>
      <c r="F24" s="65">
        <v>51</v>
      </c>
      <c r="G24" s="65">
        <v>41</v>
      </c>
      <c r="H24" s="65">
        <v>66</v>
      </c>
      <c r="I24" s="65">
        <v>77</v>
      </c>
      <c r="J24" s="65">
        <v>53</v>
      </c>
      <c r="K24" s="65">
        <v>57</v>
      </c>
      <c r="L24" s="65">
        <v>66</v>
      </c>
      <c r="M24" s="65">
        <v>68</v>
      </c>
      <c r="N24" s="65">
        <v>64</v>
      </c>
      <c r="O24" s="65">
        <v>64</v>
      </c>
      <c r="P24" s="65">
        <v>50</v>
      </c>
      <c r="Q24" s="65">
        <v>48</v>
      </c>
      <c r="R24" s="65">
        <v>62</v>
      </c>
      <c r="S24" s="65">
        <v>38</v>
      </c>
      <c r="T24" s="65">
        <v>37</v>
      </c>
      <c r="U24" s="65">
        <v>40</v>
      </c>
      <c r="V24" s="65">
        <v>36</v>
      </c>
    </row>
    <row r="25" spans="1:22" ht="14.25" customHeight="1" x14ac:dyDescent="0.25">
      <c r="A25" s="63"/>
      <c r="B25" s="63" t="s">
        <v>175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1</v>
      </c>
      <c r="M25" s="65">
        <v>1</v>
      </c>
      <c r="N25" s="65">
        <v>1</v>
      </c>
      <c r="O25" s="65">
        <v>1</v>
      </c>
      <c r="P25" s="65">
        <v>2</v>
      </c>
      <c r="Q25" s="65">
        <v>0</v>
      </c>
      <c r="R25" s="65">
        <v>2</v>
      </c>
      <c r="S25" s="65">
        <v>1</v>
      </c>
      <c r="T25" s="65">
        <v>2</v>
      </c>
      <c r="U25" s="65">
        <v>1</v>
      </c>
      <c r="V25" s="65">
        <v>4</v>
      </c>
    </row>
    <row r="26" spans="1:22" ht="14.25" customHeight="1" x14ac:dyDescent="0.25"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</row>
    <row r="27" spans="1:22" ht="14.25" customHeight="1" x14ac:dyDescent="0.25">
      <c r="A27" s="106" t="s">
        <v>840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</row>
    <row r="28" spans="1:22" ht="14.25" customHeight="1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</row>
  </sheetData>
  <hyperlinks>
    <hyperlink ref="A27" location="Metadaten!A1" display="&lt;&lt;&lt; Metadaten" xr:uid="{9B18CA49-7B52-4840-AC6E-E623276A8626}"/>
    <hyperlink ref="A3" location="Inhalt!A1" display="&lt;&lt;&lt; Inhalt" xr:uid="{98A2AB78-0E0C-49DA-8BF0-3215E6FA49EF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T7:V7" numberStoredAsText="1"/>
  </ignoredError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V40"/>
  <sheetViews>
    <sheetView zoomScaleNormal="100" workbookViewId="0">
      <pane ySplit="7" topLeftCell="A8" activePane="bottomLeft" state="frozen"/>
      <selection activeCell="P29" sqref="P29"/>
      <selection pane="bottomLeft"/>
    </sheetView>
  </sheetViews>
  <sheetFormatPr baseColWidth="10" defaultColWidth="11.42578125" defaultRowHeight="14.25" customHeight="1" x14ac:dyDescent="0.25"/>
  <cols>
    <col min="1" max="1" width="13" style="4" customWidth="1"/>
    <col min="2" max="2" width="24.5703125" style="4" customWidth="1"/>
    <col min="3" max="22" width="5" style="4" customWidth="1"/>
    <col min="23" max="16384" width="11.42578125" style="4"/>
  </cols>
  <sheetData>
    <row r="1" spans="1:22" s="24" customFormat="1" ht="15.75" x14ac:dyDescent="0.25">
      <c r="A1" s="24" t="s">
        <v>732</v>
      </c>
    </row>
    <row r="2" spans="1:22" ht="14.25" customHeight="1" x14ac:dyDescent="0.2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2" ht="14.25" customHeight="1" x14ac:dyDescent="0.25">
      <c r="A3" s="106" t="s">
        <v>839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22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22" ht="14.25" customHeight="1" x14ac:dyDescent="0.25">
      <c r="A5" s="63" t="s">
        <v>553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22" s="7" customFormat="1" ht="14.25" customHeigh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9"/>
      <c r="P6" s="79"/>
      <c r="Q6" s="79"/>
    </row>
    <row r="7" spans="1:22" s="100" customFormat="1" ht="14.25" customHeight="1" x14ac:dyDescent="0.25">
      <c r="A7" s="79" t="s">
        <v>997</v>
      </c>
      <c r="B7" s="79" t="s">
        <v>4</v>
      </c>
      <c r="C7" s="88">
        <v>2005</v>
      </c>
      <c r="D7" s="88">
        <v>2006</v>
      </c>
      <c r="E7" s="88">
        <v>2007</v>
      </c>
      <c r="F7" s="88">
        <v>2008</v>
      </c>
      <c r="G7" s="88">
        <v>2009</v>
      </c>
      <c r="H7" s="88">
        <v>2010</v>
      </c>
      <c r="I7" s="88">
        <v>2011</v>
      </c>
      <c r="J7" s="88">
        <v>2012</v>
      </c>
      <c r="K7" s="88">
        <v>2013</v>
      </c>
      <c r="L7" s="88">
        <v>2014</v>
      </c>
      <c r="M7" s="88">
        <v>2015</v>
      </c>
      <c r="N7" s="88">
        <v>2016</v>
      </c>
      <c r="O7" s="88">
        <v>2017</v>
      </c>
      <c r="P7" s="88">
        <v>2018</v>
      </c>
      <c r="Q7" s="88">
        <v>2019</v>
      </c>
      <c r="R7" s="88">
        <v>2020</v>
      </c>
      <c r="S7" s="88">
        <v>2021</v>
      </c>
      <c r="T7" s="88" t="s">
        <v>902</v>
      </c>
      <c r="U7" s="88" t="s">
        <v>981</v>
      </c>
      <c r="V7" s="88" t="s">
        <v>1088</v>
      </c>
    </row>
    <row r="8" spans="1:22" ht="14.25" customHeight="1" x14ac:dyDescent="0.25">
      <c r="A8" s="79" t="s">
        <v>1</v>
      </c>
      <c r="B8" s="78"/>
      <c r="C8" s="101">
        <v>172</v>
      </c>
      <c r="D8" s="101">
        <v>153</v>
      </c>
      <c r="E8" s="101">
        <v>150</v>
      </c>
      <c r="F8" s="101">
        <v>177</v>
      </c>
      <c r="G8" s="101">
        <v>150</v>
      </c>
      <c r="H8" s="101">
        <v>164</v>
      </c>
      <c r="I8" s="101">
        <v>186</v>
      </c>
      <c r="J8" s="101">
        <v>169</v>
      </c>
      <c r="K8" s="101">
        <v>170</v>
      </c>
      <c r="L8" s="101">
        <v>161</v>
      </c>
      <c r="M8" s="101">
        <v>185</v>
      </c>
      <c r="N8" s="101">
        <v>186</v>
      </c>
      <c r="O8" s="101">
        <v>165</v>
      </c>
      <c r="P8" s="101">
        <v>131</v>
      </c>
      <c r="Q8" s="101">
        <v>145</v>
      </c>
      <c r="R8" s="101">
        <v>135</v>
      </c>
      <c r="S8" s="101">
        <v>148</v>
      </c>
      <c r="T8" s="101">
        <v>130</v>
      </c>
      <c r="U8" s="101">
        <v>127</v>
      </c>
      <c r="V8" s="101">
        <v>124</v>
      </c>
    </row>
    <row r="9" spans="1:22" ht="14.25" customHeight="1" x14ac:dyDescent="0.25">
      <c r="B9" s="63" t="s">
        <v>258</v>
      </c>
      <c r="C9" s="65">
        <v>11</v>
      </c>
      <c r="D9" s="65">
        <v>11</v>
      </c>
      <c r="E9" s="65">
        <v>8</v>
      </c>
      <c r="F9" s="65">
        <v>6</v>
      </c>
      <c r="G9" s="65">
        <v>8</v>
      </c>
      <c r="H9" s="65">
        <v>6</v>
      </c>
      <c r="I9" s="65">
        <v>11</v>
      </c>
      <c r="J9" s="65">
        <v>9</v>
      </c>
      <c r="K9" s="65">
        <v>11</v>
      </c>
      <c r="L9" s="65">
        <v>9</v>
      </c>
      <c r="M9" s="65">
        <v>10</v>
      </c>
      <c r="N9" s="65">
        <v>6</v>
      </c>
      <c r="O9" s="65">
        <v>13</v>
      </c>
      <c r="P9" s="65">
        <v>5</v>
      </c>
      <c r="Q9" s="65">
        <v>13</v>
      </c>
      <c r="R9" s="65">
        <v>9</v>
      </c>
      <c r="S9" s="65">
        <v>4</v>
      </c>
      <c r="T9" s="65">
        <v>7</v>
      </c>
      <c r="U9" s="65">
        <v>10</v>
      </c>
      <c r="V9" s="205">
        <v>6</v>
      </c>
    </row>
    <row r="10" spans="1:22" ht="14.25" customHeight="1" x14ac:dyDescent="0.25">
      <c r="B10" s="63" t="s">
        <v>557</v>
      </c>
      <c r="C10" s="65">
        <v>0</v>
      </c>
      <c r="D10" s="65">
        <v>0</v>
      </c>
      <c r="E10" s="65">
        <v>0</v>
      </c>
      <c r="F10" s="65">
        <v>0</v>
      </c>
      <c r="G10" s="65">
        <v>3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5">
        <v>0</v>
      </c>
      <c r="R10" s="65">
        <v>4</v>
      </c>
      <c r="S10" s="65">
        <v>0</v>
      </c>
      <c r="T10" s="65">
        <v>0</v>
      </c>
      <c r="U10" s="65">
        <v>0</v>
      </c>
      <c r="V10" s="65">
        <v>0</v>
      </c>
    </row>
    <row r="11" spans="1:22" ht="14.25" customHeight="1" x14ac:dyDescent="0.25">
      <c r="B11" s="63" t="s">
        <v>259</v>
      </c>
      <c r="C11" s="65">
        <v>2</v>
      </c>
      <c r="D11" s="65">
        <v>2</v>
      </c>
      <c r="E11" s="65">
        <v>1</v>
      </c>
      <c r="F11" s="65">
        <v>4</v>
      </c>
      <c r="G11" s="65">
        <v>6</v>
      </c>
      <c r="H11" s="65">
        <v>4</v>
      </c>
      <c r="I11" s="65">
        <v>5</v>
      </c>
      <c r="J11" s="65">
        <v>3</v>
      </c>
      <c r="K11" s="65">
        <v>3</v>
      </c>
      <c r="L11" s="65">
        <v>2</v>
      </c>
      <c r="M11" s="65">
        <v>1</v>
      </c>
      <c r="N11" s="65">
        <v>4</v>
      </c>
      <c r="O11" s="65">
        <v>2</v>
      </c>
      <c r="P11" s="65">
        <v>1</v>
      </c>
      <c r="Q11" s="65">
        <v>1</v>
      </c>
      <c r="R11" s="65">
        <v>3</v>
      </c>
      <c r="S11" s="65">
        <v>6</v>
      </c>
      <c r="T11" s="65">
        <v>9</v>
      </c>
      <c r="U11" s="65">
        <v>2</v>
      </c>
      <c r="V11" s="205">
        <v>3</v>
      </c>
    </row>
    <row r="12" spans="1:22" ht="14.25" customHeight="1" x14ac:dyDescent="0.25">
      <c r="B12" s="63" t="s">
        <v>22</v>
      </c>
      <c r="C12" s="65">
        <v>114</v>
      </c>
      <c r="D12" s="65">
        <v>108</v>
      </c>
      <c r="E12" s="65">
        <v>98</v>
      </c>
      <c r="F12" s="65">
        <v>109</v>
      </c>
      <c r="G12" s="65">
        <v>101</v>
      </c>
      <c r="H12" s="65">
        <v>113</v>
      </c>
      <c r="I12" s="65">
        <v>119</v>
      </c>
      <c r="J12" s="65">
        <v>111</v>
      </c>
      <c r="K12" s="65">
        <v>115</v>
      </c>
      <c r="L12" s="65">
        <v>122</v>
      </c>
      <c r="M12" s="65">
        <v>124</v>
      </c>
      <c r="N12" s="65">
        <v>124</v>
      </c>
      <c r="O12" s="65">
        <v>110</v>
      </c>
      <c r="P12" s="65">
        <v>97</v>
      </c>
      <c r="Q12" s="65">
        <v>104</v>
      </c>
      <c r="R12" s="65">
        <v>94</v>
      </c>
      <c r="S12" s="65">
        <v>117</v>
      </c>
      <c r="T12" s="65">
        <v>93</v>
      </c>
      <c r="U12" s="65">
        <v>93</v>
      </c>
      <c r="V12" s="205">
        <v>84</v>
      </c>
    </row>
    <row r="13" spans="1:22" ht="14.25" customHeight="1" x14ac:dyDescent="0.25">
      <c r="B13" s="63" t="s">
        <v>24</v>
      </c>
      <c r="C13" s="65">
        <v>26</v>
      </c>
      <c r="D13" s="65">
        <v>19</v>
      </c>
      <c r="E13" s="65">
        <v>34</v>
      </c>
      <c r="F13" s="65">
        <v>45</v>
      </c>
      <c r="G13" s="65">
        <v>15</v>
      </c>
      <c r="H13" s="65">
        <v>19</v>
      </c>
      <c r="I13" s="65">
        <v>18</v>
      </c>
      <c r="J13" s="65">
        <v>15</v>
      </c>
      <c r="K13" s="65">
        <v>18</v>
      </c>
      <c r="L13" s="65">
        <v>14</v>
      </c>
      <c r="M13" s="65">
        <v>32</v>
      </c>
      <c r="N13" s="65">
        <v>37</v>
      </c>
      <c r="O13" s="65">
        <v>26</v>
      </c>
      <c r="P13" s="65">
        <v>12</v>
      </c>
      <c r="Q13" s="65">
        <v>14</v>
      </c>
      <c r="R13" s="65">
        <v>18</v>
      </c>
      <c r="S13" s="65">
        <v>13</v>
      </c>
      <c r="T13" s="65">
        <v>6</v>
      </c>
      <c r="U13" s="65">
        <v>12</v>
      </c>
      <c r="V13" s="205">
        <v>22</v>
      </c>
    </row>
    <row r="14" spans="1:22" ht="14.25" customHeight="1" x14ac:dyDescent="0.25">
      <c r="B14" s="63" t="s">
        <v>21</v>
      </c>
      <c r="C14" s="65">
        <v>5</v>
      </c>
      <c r="D14" s="65">
        <v>5</v>
      </c>
      <c r="E14" s="65">
        <v>4</v>
      </c>
      <c r="F14" s="65">
        <v>4</v>
      </c>
      <c r="G14" s="65">
        <v>4</v>
      </c>
      <c r="H14" s="65">
        <v>5</v>
      </c>
      <c r="I14" s="65">
        <v>6</v>
      </c>
      <c r="J14" s="65">
        <v>3</v>
      </c>
      <c r="K14" s="65">
        <v>5</v>
      </c>
      <c r="L14" s="65">
        <v>2</v>
      </c>
      <c r="M14" s="65">
        <v>6</v>
      </c>
      <c r="N14" s="65">
        <v>4</v>
      </c>
      <c r="O14" s="65">
        <v>8</v>
      </c>
      <c r="P14" s="65">
        <v>4</v>
      </c>
      <c r="Q14" s="65">
        <v>4</v>
      </c>
      <c r="R14" s="65">
        <v>4</v>
      </c>
      <c r="S14" s="65">
        <v>3</v>
      </c>
      <c r="T14" s="65">
        <v>3</v>
      </c>
      <c r="U14" s="65">
        <v>1</v>
      </c>
      <c r="V14" s="205">
        <v>2</v>
      </c>
    </row>
    <row r="15" spans="1:22" ht="14.25" customHeight="1" x14ac:dyDescent="0.25">
      <c r="B15" s="63" t="s">
        <v>260</v>
      </c>
      <c r="C15" s="65">
        <v>8</v>
      </c>
      <c r="D15" s="65">
        <v>4</v>
      </c>
      <c r="E15" s="65">
        <v>1</v>
      </c>
      <c r="F15" s="65">
        <v>1</v>
      </c>
      <c r="G15" s="65">
        <v>5</v>
      </c>
      <c r="H15" s="65">
        <v>6</v>
      </c>
      <c r="I15" s="65">
        <v>4</v>
      </c>
      <c r="J15" s="65">
        <v>6</v>
      </c>
      <c r="K15" s="65">
        <v>6</v>
      </c>
      <c r="L15" s="65">
        <v>5</v>
      </c>
      <c r="M15" s="65">
        <v>1</v>
      </c>
      <c r="N15" s="65">
        <v>5</v>
      </c>
      <c r="O15" s="65">
        <v>3</v>
      </c>
      <c r="P15" s="65">
        <v>8</v>
      </c>
      <c r="Q15" s="65">
        <v>2</v>
      </c>
      <c r="R15" s="65">
        <v>1</v>
      </c>
      <c r="S15" s="65">
        <v>2</v>
      </c>
      <c r="T15" s="65">
        <v>9</v>
      </c>
      <c r="U15" s="65">
        <v>5</v>
      </c>
      <c r="V15" s="205">
        <v>2</v>
      </c>
    </row>
    <row r="16" spans="1:22" ht="14.25" customHeight="1" x14ac:dyDescent="0.25">
      <c r="B16" s="63" t="s">
        <v>23</v>
      </c>
      <c r="C16" s="65">
        <v>4</v>
      </c>
      <c r="D16" s="65">
        <v>3</v>
      </c>
      <c r="E16" s="65">
        <v>3</v>
      </c>
      <c r="F16" s="65">
        <v>7</v>
      </c>
      <c r="G16" s="65">
        <v>7</v>
      </c>
      <c r="H16" s="65">
        <v>9</v>
      </c>
      <c r="I16" s="65">
        <v>12</v>
      </c>
      <c r="J16" s="65">
        <v>10</v>
      </c>
      <c r="K16" s="65">
        <v>6</v>
      </c>
      <c r="L16" s="65">
        <v>2</v>
      </c>
      <c r="M16" s="65">
        <v>3</v>
      </c>
      <c r="N16" s="65">
        <v>4</v>
      </c>
      <c r="O16" s="65">
        <v>3</v>
      </c>
      <c r="P16" s="65">
        <v>4</v>
      </c>
      <c r="Q16" s="65">
        <v>3</v>
      </c>
      <c r="R16" s="65">
        <v>2</v>
      </c>
      <c r="S16" s="65">
        <v>2</v>
      </c>
      <c r="T16" s="65">
        <v>1</v>
      </c>
      <c r="U16" s="65">
        <v>3</v>
      </c>
      <c r="V16" s="205">
        <v>2</v>
      </c>
    </row>
    <row r="17" spans="1:22" ht="14.25" customHeight="1" x14ac:dyDescent="0.25">
      <c r="B17" s="63" t="s">
        <v>480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1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0</v>
      </c>
    </row>
    <row r="18" spans="1:22" ht="14.25" customHeight="1" x14ac:dyDescent="0.25">
      <c r="B18" s="63" t="s">
        <v>479</v>
      </c>
      <c r="C18" s="65">
        <v>1</v>
      </c>
      <c r="D18" s="65">
        <v>1</v>
      </c>
      <c r="E18" s="65">
        <v>0</v>
      </c>
      <c r="F18" s="65">
        <v>0</v>
      </c>
      <c r="G18" s="65">
        <v>0</v>
      </c>
      <c r="H18" s="65">
        <v>0</v>
      </c>
      <c r="I18" s="65">
        <v>11</v>
      </c>
      <c r="J18" s="65">
        <v>8</v>
      </c>
      <c r="K18" s="65">
        <v>3</v>
      </c>
      <c r="L18" s="65">
        <v>5</v>
      </c>
      <c r="M18" s="65">
        <v>0</v>
      </c>
      <c r="N18" s="65">
        <v>0</v>
      </c>
      <c r="O18" s="65">
        <v>0</v>
      </c>
      <c r="P18" s="65">
        <v>0</v>
      </c>
      <c r="Q18" s="65">
        <v>2</v>
      </c>
      <c r="R18" s="65">
        <v>0</v>
      </c>
      <c r="S18" s="65">
        <v>0</v>
      </c>
      <c r="T18" s="65">
        <v>1</v>
      </c>
      <c r="U18" s="65">
        <v>0</v>
      </c>
      <c r="V18" s="65">
        <v>0</v>
      </c>
    </row>
    <row r="19" spans="1:22" ht="14.25" customHeight="1" x14ac:dyDescent="0.25">
      <c r="B19" s="63" t="s">
        <v>20</v>
      </c>
      <c r="C19" s="65">
        <v>1</v>
      </c>
      <c r="D19" s="65">
        <v>0</v>
      </c>
      <c r="E19" s="65">
        <v>1</v>
      </c>
      <c r="F19" s="65">
        <v>1</v>
      </c>
      <c r="G19" s="65">
        <v>1</v>
      </c>
      <c r="H19" s="65">
        <v>2</v>
      </c>
      <c r="I19" s="65">
        <v>0</v>
      </c>
      <c r="J19" s="65">
        <v>4</v>
      </c>
      <c r="K19" s="65">
        <v>3</v>
      </c>
      <c r="L19" s="65">
        <v>0</v>
      </c>
      <c r="M19" s="65">
        <v>7</v>
      </c>
      <c r="N19" s="65">
        <v>2</v>
      </c>
      <c r="O19" s="65">
        <v>0</v>
      </c>
      <c r="P19" s="65">
        <v>0</v>
      </c>
      <c r="Q19" s="65">
        <v>2</v>
      </c>
      <c r="R19" s="65">
        <v>0</v>
      </c>
      <c r="S19" s="65">
        <v>1</v>
      </c>
      <c r="T19" s="65">
        <v>1</v>
      </c>
      <c r="U19" s="65">
        <v>1</v>
      </c>
      <c r="V19" s="205">
        <v>3</v>
      </c>
    </row>
    <row r="20" spans="1:22" ht="14.25" customHeight="1" x14ac:dyDescent="0.25">
      <c r="A20" s="47" t="s">
        <v>334</v>
      </c>
      <c r="B20" s="48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2" ht="14.25" customHeight="1" x14ac:dyDescent="0.25">
      <c r="A21" s="63"/>
      <c r="B21" s="63" t="s">
        <v>212</v>
      </c>
      <c r="C21" s="65">
        <v>26</v>
      </c>
      <c r="D21" s="65">
        <v>20</v>
      </c>
      <c r="E21" s="65">
        <v>25</v>
      </c>
      <c r="F21" s="65">
        <v>22</v>
      </c>
      <c r="G21" s="65">
        <v>29</v>
      </c>
      <c r="H21" s="65">
        <v>16</v>
      </c>
      <c r="I21" s="65">
        <v>32</v>
      </c>
      <c r="J21" s="65">
        <v>28</v>
      </c>
      <c r="K21" s="65">
        <v>23</v>
      </c>
      <c r="L21" s="65">
        <v>26</v>
      </c>
      <c r="M21" s="65">
        <v>22</v>
      </c>
      <c r="N21" s="65">
        <v>15</v>
      </c>
      <c r="O21" s="65">
        <v>24</v>
      </c>
      <c r="P21" s="65">
        <v>17</v>
      </c>
      <c r="Q21" s="65">
        <v>19</v>
      </c>
      <c r="R21" s="65">
        <v>22</v>
      </c>
      <c r="S21" s="65">
        <v>23</v>
      </c>
      <c r="T21" s="65">
        <v>24</v>
      </c>
      <c r="U21" s="65">
        <v>16</v>
      </c>
      <c r="V21" s="4">
        <v>19</v>
      </c>
    </row>
    <row r="22" spans="1:22" ht="14.25" customHeight="1" x14ac:dyDescent="0.25">
      <c r="A22" s="63"/>
      <c r="B22" s="63" t="s">
        <v>605</v>
      </c>
      <c r="C22" s="65">
        <v>104</v>
      </c>
      <c r="D22" s="65">
        <v>100</v>
      </c>
      <c r="E22" s="65">
        <v>79</v>
      </c>
      <c r="F22" s="65">
        <v>96</v>
      </c>
      <c r="G22" s="65">
        <v>96</v>
      </c>
      <c r="H22" s="65">
        <v>114</v>
      </c>
      <c r="I22" s="65">
        <v>123</v>
      </c>
      <c r="J22" s="65">
        <v>113</v>
      </c>
      <c r="K22" s="65">
        <v>111</v>
      </c>
      <c r="L22" s="65">
        <v>112</v>
      </c>
      <c r="M22" s="65">
        <v>108</v>
      </c>
      <c r="N22" s="65">
        <v>120</v>
      </c>
      <c r="O22" s="65">
        <v>101</v>
      </c>
      <c r="P22" s="65">
        <v>85</v>
      </c>
      <c r="Q22" s="65">
        <v>99</v>
      </c>
      <c r="R22" s="65">
        <v>85</v>
      </c>
      <c r="S22" s="65">
        <v>105</v>
      </c>
      <c r="T22" s="65">
        <v>89</v>
      </c>
      <c r="U22" s="65">
        <v>91</v>
      </c>
      <c r="V22" s="4">
        <v>76</v>
      </c>
    </row>
    <row r="23" spans="1:22" ht="14.25" customHeight="1" x14ac:dyDescent="0.25">
      <c r="A23" s="63"/>
      <c r="B23" s="63" t="s">
        <v>229</v>
      </c>
      <c r="C23" s="65">
        <v>7</v>
      </c>
      <c r="D23" s="65">
        <v>0</v>
      </c>
      <c r="E23" s="65">
        <v>4</v>
      </c>
      <c r="F23" s="65">
        <v>1</v>
      </c>
      <c r="G23" s="65">
        <v>2</v>
      </c>
      <c r="H23" s="65">
        <v>2</v>
      </c>
      <c r="I23" s="65">
        <v>3</v>
      </c>
      <c r="J23" s="65">
        <v>2</v>
      </c>
      <c r="K23" s="65">
        <v>3</v>
      </c>
      <c r="L23" s="65">
        <v>3</v>
      </c>
      <c r="M23" s="65">
        <v>2</v>
      </c>
      <c r="N23" s="65">
        <v>2</v>
      </c>
      <c r="O23" s="65">
        <v>4</v>
      </c>
      <c r="P23" s="65">
        <v>5</v>
      </c>
      <c r="Q23" s="65">
        <v>1</v>
      </c>
      <c r="R23" s="65">
        <v>5</v>
      </c>
      <c r="S23" s="65">
        <v>0</v>
      </c>
      <c r="T23" s="65">
        <v>1</v>
      </c>
      <c r="U23" s="65">
        <v>0</v>
      </c>
      <c r="V23" s="4">
        <v>1</v>
      </c>
    </row>
    <row r="24" spans="1:22" ht="14.25" customHeight="1" x14ac:dyDescent="0.25">
      <c r="A24" s="63"/>
      <c r="B24" s="63" t="s">
        <v>481</v>
      </c>
      <c r="C24" s="65">
        <v>0</v>
      </c>
      <c r="D24" s="65">
        <v>1</v>
      </c>
      <c r="E24" s="65">
        <v>0</v>
      </c>
      <c r="F24" s="65">
        <v>1</v>
      </c>
      <c r="G24" s="65">
        <v>0</v>
      </c>
      <c r="H24" s="65">
        <v>0</v>
      </c>
      <c r="I24" s="65">
        <v>2</v>
      </c>
      <c r="J24" s="65">
        <v>0</v>
      </c>
      <c r="K24" s="65">
        <v>1</v>
      </c>
      <c r="L24" s="65">
        <v>1</v>
      </c>
      <c r="M24" s="65">
        <v>0</v>
      </c>
      <c r="N24" s="65">
        <v>0</v>
      </c>
      <c r="O24" s="65">
        <v>0</v>
      </c>
      <c r="P24" s="65">
        <v>1</v>
      </c>
      <c r="Q24" s="65">
        <v>3</v>
      </c>
      <c r="R24" s="65">
        <v>0</v>
      </c>
      <c r="S24" s="65">
        <v>1</v>
      </c>
      <c r="T24" s="65">
        <v>1</v>
      </c>
      <c r="U24" s="65">
        <v>1</v>
      </c>
      <c r="V24" s="65">
        <v>0</v>
      </c>
    </row>
    <row r="25" spans="1:22" ht="14.25" customHeight="1" x14ac:dyDescent="0.25">
      <c r="A25" s="63"/>
      <c r="B25" s="63" t="s">
        <v>310</v>
      </c>
      <c r="C25" s="65">
        <v>0</v>
      </c>
      <c r="D25" s="65">
        <v>1</v>
      </c>
      <c r="E25" s="65">
        <v>0</v>
      </c>
      <c r="F25" s="65">
        <v>0</v>
      </c>
      <c r="G25" s="65">
        <v>0</v>
      </c>
      <c r="H25" s="65">
        <v>1</v>
      </c>
      <c r="I25" s="65">
        <v>2</v>
      </c>
      <c r="J25" s="65">
        <v>1</v>
      </c>
      <c r="K25" s="65">
        <v>3</v>
      </c>
      <c r="L25" s="65">
        <v>0</v>
      </c>
      <c r="M25" s="65">
        <v>1</v>
      </c>
      <c r="N25" s="65">
        <v>3</v>
      </c>
      <c r="O25" s="65">
        <v>2</v>
      </c>
      <c r="P25" s="65">
        <v>1</v>
      </c>
      <c r="Q25" s="65">
        <v>2</v>
      </c>
      <c r="R25" s="65">
        <v>1</v>
      </c>
      <c r="S25" s="65">
        <v>0</v>
      </c>
      <c r="T25" s="65">
        <v>1</v>
      </c>
      <c r="U25" s="65">
        <v>1</v>
      </c>
      <c r="V25" s="65">
        <v>0</v>
      </c>
    </row>
    <row r="26" spans="1:22" ht="14.25" customHeight="1" x14ac:dyDescent="0.25">
      <c r="A26" s="63"/>
      <c r="B26" s="63" t="s">
        <v>210</v>
      </c>
      <c r="C26" s="65">
        <v>8</v>
      </c>
      <c r="D26" s="65">
        <v>9</v>
      </c>
      <c r="E26" s="65">
        <v>8</v>
      </c>
      <c r="F26" s="65">
        <v>9</v>
      </c>
      <c r="G26" s="65">
        <v>6</v>
      </c>
      <c r="H26" s="65">
        <v>7</v>
      </c>
      <c r="I26" s="65">
        <v>3</v>
      </c>
      <c r="J26" s="65">
        <v>7</v>
      </c>
      <c r="K26" s="65">
        <v>7</v>
      </c>
      <c r="L26" s="65">
        <v>3</v>
      </c>
      <c r="M26" s="65">
        <v>13</v>
      </c>
      <c r="N26" s="65">
        <v>7</v>
      </c>
      <c r="O26" s="65">
        <v>6</v>
      </c>
      <c r="P26" s="65">
        <v>8</v>
      </c>
      <c r="Q26" s="65">
        <v>5</v>
      </c>
      <c r="R26" s="65">
        <v>4</v>
      </c>
      <c r="S26" s="65">
        <v>4</v>
      </c>
      <c r="T26" s="65">
        <v>4</v>
      </c>
      <c r="U26" s="65">
        <v>4</v>
      </c>
      <c r="V26" s="4">
        <v>4</v>
      </c>
    </row>
    <row r="27" spans="1:22" ht="14.25" customHeight="1" x14ac:dyDescent="0.25">
      <c r="A27" s="63"/>
      <c r="B27" s="63" t="s">
        <v>606</v>
      </c>
      <c r="C27" s="65">
        <v>27</v>
      </c>
      <c r="D27" s="65">
        <v>22</v>
      </c>
      <c r="E27" s="65">
        <v>34</v>
      </c>
      <c r="F27" s="65">
        <v>48</v>
      </c>
      <c r="G27" s="65">
        <v>17</v>
      </c>
      <c r="H27" s="65">
        <v>24</v>
      </c>
      <c r="I27" s="65">
        <v>21</v>
      </c>
      <c r="J27" s="65">
        <v>18</v>
      </c>
      <c r="K27" s="65">
        <v>22</v>
      </c>
      <c r="L27" s="65">
        <v>16</v>
      </c>
      <c r="M27" s="65">
        <v>39</v>
      </c>
      <c r="N27" s="65">
        <v>39</v>
      </c>
      <c r="O27" s="65">
        <v>28</v>
      </c>
      <c r="P27" s="65">
        <v>14</v>
      </c>
      <c r="Q27" s="65">
        <v>16</v>
      </c>
      <c r="R27" s="65">
        <v>18</v>
      </c>
      <c r="S27" s="65">
        <v>15</v>
      </c>
      <c r="T27" s="65">
        <v>10</v>
      </c>
      <c r="U27" s="65">
        <v>14</v>
      </c>
      <c r="V27" s="4">
        <v>24</v>
      </c>
    </row>
    <row r="28" spans="1:22" ht="14.25" customHeight="1" x14ac:dyDescent="0.25">
      <c r="A28" s="63" t="s">
        <v>340</v>
      </c>
      <c r="B28" s="57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2" ht="14.25" customHeight="1" x14ac:dyDescent="0.25">
      <c r="A29" s="63"/>
      <c r="B29" s="63" t="s">
        <v>596</v>
      </c>
      <c r="C29" s="65">
        <v>43</v>
      </c>
      <c r="D29" s="65">
        <v>31</v>
      </c>
      <c r="E29" s="65">
        <v>35</v>
      </c>
      <c r="F29" s="65">
        <v>34</v>
      </c>
      <c r="G29" s="65">
        <v>41</v>
      </c>
      <c r="H29" s="65">
        <v>24</v>
      </c>
      <c r="I29" s="65">
        <v>46</v>
      </c>
      <c r="J29" s="65">
        <v>46</v>
      </c>
      <c r="K29" s="65">
        <v>43</v>
      </c>
      <c r="L29" s="65">
        <v>37</v>
      </c>
      <c r="M29" s="65">
        <v>34</v>
      </c>
      <c r="N29" s="65">
        <v>24</v>
      </c>
      <c r="O29" s="65">
        <v>39</v>
      </c>
      <c r="P29" s="65">
        <v>22</v>
      </c>
      <c r="Q29" s="65">
        <v>33</v>
      </c>
      <c r="R29" s="65">
        <v>35</v>
      </c>
      <c r="S29" s="65">
        <v>29</v>
      </c>
      <c r="T29" s="65">
        <v>32</v>
      </c>
      <c r="U29" s="65">
        <v>26</v>
      </c>
      <c r="V29" s="4">
        <v>26</v>
      </c>
    </row>
    <row r="30" spans="1:22" ht="14.25" customHeight="1" x14ac:dyDescent="0.25">
      <c r="A30" s="63"/>
      <c r="B30" s="63" t="s">
        <v>597</v>
      </c>
      <c r="C30" s="65">
        <v>22</v>
      </c>
      <c r="D30" s="65">
        <v>28</v>
      </c>
      <c r="E30" s="65">
        <v>15</v>
      </c>
      <c r="F30" s="65">
        <v>17</v>
      </c>
      <c r="G30" s="65">
        <v>18</v>
      </c>
      <c r="H30" s="65">
        <v>21</v>
      </c>
      <c r="I30" s="65">
        <v>18</v>
      </c>
      <c r="J30" s="65">
        <v>16</v>
      </c>
      <c r="K30" s="65">
        <v>17</v>
      </c>
      <c r="L30" s="65">
        <v>16</v>
      </c>
      <c r="M30" s="65">
        <v>18</v>
      </c>
      <c r="N30" s="65">
        <v>28</v>
      </c>
      <c r="O30" s="65">
        <v>17</v>
      </c>
      <c r="P30" s="65">
        <v>11</v>
      </c>
      <c r="Q30" s="65">
        <v>14</v>
      </c>
      <c r="R30" s="65">
        <v>12</v>
      </c>
      <c r="S30" s="65">
        <v>14</v>
      </c>
      <c r="T30" s="65">
        <v>10</v>
      </c>
      <c r="U30" s="65">
        <v>13</v>
      </c>
      <c r="V30" s="4">
        <v>10</v>
      </c>
    </row>
    <row r="31" spans="1:22" ht="14.25" customHeight="1" x14ac:dyDescent="0.25">
      <c r="A31" s="63"/>
      <c r="B31" s="63" t="s">
        <v>598</v>
      </c>
      <c r="C31" s="65">
        <v>15</v>
      </c>
      <c r="D31" s="65">
        <v>19</v>
      </c>
      <c r="E31" s="65">
        <v>14</v>
      </c>
      <c r="F31" s="65">
        <v>24</v>
      </c>
      <c r="G31" s="65">
        <v>21</v>
      </c>
      <c r="H31" s="65">
        <v>29</v>
      </c>
      <c r="I31" s="65">
        <v>34</v>
      </c>
      <c r="J31" s="65">
        <v>24</v>
      </c>
      <c r="K31" s="65">
        <v>28</v>
      </c>
      <c r="L31" s="65">
        <v>26</v>
      </c>
      <c r="M31" s="65">
        <v>23</v>
      </c>
      <c r="N31" s="65">
        <v>29</v>
      </c>
      <c r="O31" s="65">
        <v>24</v>
      </c>
      <c r="P31" s="65">
        <v>17</v>
      </c>
      <c r="Q31" s="65">
        <v>28</v>
      </c>
      <c r="R31" s="65">
        <v>18</v>
      </c>
      <c r="S31" s="65">
        <v>31</v>
      </c>
      <c r="T31" s="65">
        <v>19</v>
      </c>
      <c r="U31" s="65">
        <v>24</v>
      </c>
      <c r="V31" s="4">
        <v>17</v>
      </c>
    </row>
    <row r="32" spans="1:22" ht="14.25" customHeight="1" x14ac:dyDescent="0.25">
      <c r="A32" s="63"/>
      <c r="B32" s="63" t="s">
        <v>599</v>
      </c>
      <c r="C32" s="65">
        <v>45</v>
      </c>
      <c r="D32" s="65">
        <v>35</v>
      </c>
      <c r="E32" s="65">
        <v>37</v>
      </c>
      <c r="F32" s="65">
        <v>36</v>
      </c>
      <c r="G32" s="65">
        <v>36</v>
      </c>
      <c r="H32" s="65">
        <v>43</v>
      </c>
      <c r="I32" s="65">
        <v>41</v>
      </c>
      <c r="J32" s="65">
        <v>44</v>
      </c>
      <c r="K32" s="65">
        <v>38</v>
      </c>
      <c r="L32" s="65">
        <v>55</v>
      </c>
      <c r="M32" s="65">
        <v>52</v>
      </c>
      <c r="N32" s="65">
        <v>47</v>
      </c>
      <c r="O32" s="65">
        <v>39</v>
      </c>
      <c r="P32" s="65">
        <v>45</v>
      </c>
      <c r="Q32" s="65">
        <v>37</v>
      </c>
      <c r="R32" s="65">
        <v>45</v>
      </c>
      <c r="S32" s="65">
        <v>51</v>
      </c>
      <c r="T32" s="65">
        <v>44</v>
      </c>
      <c r="U32" s="65">
        <v>37</v>
      </c>
      <c r="V32" s="4">
        <v>41</v>
      </c>
    </row>
    <row r="33" spans="1:22" ht="14.25" customHeight="1" x14ac:dyDescent="0.25">
      <c r="A33" s="63"/>
      <c r="B33" s="63" t="s">
        <v>600</v>
      </c>
      <c r="C33" s="65">
        <v>2</v>
      </c>
      <c r="D33" s="65">
        <v>0</v>
      </c>
      <c r="E33" s="65">
        <v>2</v>
      </c>
      <c r="F33" s="65">
        <v>0</v>
      </c>
      <c r="G33" s="65">
        <v>0</v>
      </c>
      <c r="H33" s="65">
        <v>1</v>
      </c>
      <c r="I33" s="65">
        <v>2</v>
      </c>
      <c r="J33" s="65">
        <v>0</v>
      </c>
      <c r="K33" s="65">
        <v>1</v>
      </c>
      <c r="L33" s="65">
        <v>0</v>
      </c>
      <c r="M33" s="65">
        <v>2</v>
      </c>
      <c r="N33" s="65">
        <v>1</v>
      </c>
      <c r="O33" s="65">
        <v>3</v>
      </c>
      <c r="P33" s="65">
        <v>1</v>
      </c>
      <c r="Q33" s="65">
        <v>1</v>
      </c>
      <c r="R33" s="65">
        <v>0</v>
      </c>
      <c r="S33" s="65">
        <v>0</v>
      </c>
      <c r="T33" s="65">
        <v>0</v>
      </c>
      <c r="U33" s="65">
        <v>0</v>
      </c>
      <c r="V33" s="65">
        <v>0</v>
      </c>
    </row>
    <row r="34" spans="1:22" ht="14.25" customHeight="1" x14ac:dyDescent="0.25">
      <c r="A34" s="63"/>
      <c r="B34" s="63" t="s">
        <v>601</v>
      </c>
      <c r="C34" s="65">
        <v>0</v>
      </c>
      <c r="D34" s="65">
        <v>1</v>
      </c>
      <c r="E34" s="65">
        <v>0</v>
      </c>
      <c r="F34" s="65">
        <v>0</v>
      </c>
      <c r="G34" s="65">
        <v>0</v>
      </c>
      <c r="H34" s="65">
        <v>0</v>
      </c>
      <c r="I34" s="65">
        <v>2</v>
      </c>
      <c r="J34" s="65">
        <v>0</v>
      </c>
      <c r="K34" s="65">
        <v>2</v>
      </c>
      <c r="L34" s="65">
        <v>1</v>
      </c>
      <c r="M34" s="65">
        <v>0</v>
      </c>
      <c r="N34" s="65">
        <v>1</v>
      </c>
      <c r="O34" s="65">
        <v>0</v>
      </c>
      <c r="P34" s="65">
        <v>1</v>
      </c>
      <c r="Q34" s="65">
        <v>2</v>
      </c>
      <c r="R34" s="65">
        <v>0</v>
      </c>
      <c r="S34" s="65">
        <v>1</v>
      </c>
      <c r="T34" s="65">
        <v>1</v>
      </c>
      <c r="U34" s="65">
        <v>0</v>
      </c>
      <c r="V34" s="65">
        <v>0</v>
      </c>
    </row>
    <row r="35" spans="1:22" ht="14.25" customHeight="1" x14ac:dyDescent="0.25">
      <c r="A35" s="63"/>
      <c r="B35" s="63" t="s">
        <v>602</v>
      </c>
      <c r="C35" s="65">
        <v>2</v>
      </c>
      <c r="D35" s="65">
        <v>1</v>
      </c>
      <c r="E35" s="65">
        <v>0</v>
      </c>
      <c r="F35" s="65">
        <v>1</v>
      </c>
      <c r="G35" s="65">
        <v>2</v>
      </c>
      <c r="H35" s="65">
        <v>2</v>
      </c>
      <c r="I35" s="65">
        <v>2</v>
      </c>
      <c r="J35" s="65">
        <v>3</v>
      </c>
      <c r="K35" s="65">
        <v>5</v>
      </c>
      <c r="L35" s="65">
        <v>1</v>
      </c>
      <c r="M35" s="65">
        <v>3</v>
      </c>
      <c r="N35" s="65">
        <v>5</v>
      </c>
      <c r="O35" s="65">
        <v>4</v>
      </c>
      <c r="P35" s="65">
        <v>3</v>
      </c>
      <c r="Q35" s="65">
        <v>3</v>
      </c>
      <c r="R35" s="65">
        <v>0</v>
      </c>
      <c r="S35" s="65">
        <v>0</v>
      </c>
      <c r="T35" s="65">
        <v>2</v>
      </c>
      <c r="U35" s="65">
        <v>2</v>
      </c>
      <c r="V35" s="4">
        <v>1</v>
      </c>
    </row>
    <row r="36" spans="1:22" ht="14.25" customHeight="1" x14ac:dyDescent="0.25">
      <c r="A36" s="63"/>
      <c r="B36" s="63" t="s">
        <v>603</v>
      </c>
      <c r="C36" s="65">
        <v>6</v>
      </c>
      <c r="D36" s="65">
        <v>10</v>
      </c>
      <c r="E36" s="65">
        <v>9</v>
      </c>
      <c r="F36" s="65">
        <v>9</v>
      </c>
      <c r="G36" s="65">
        <v>5</v>
      </c>
      <c r="H36" s="65">
        <v>10</v>
      </c>
      <c r="I36" s="65">
        <v>4</v>
      </c>
      <c r="J36" s="65">
        <v>5</v>
      </c>
      <c r="K36" s="65">
        <v>6</v>
      </c>
      <c r="L36" s="65">
        <v>4</v>
      </c>
      <c r="M36" s="65">
        <v>13</v>
      </c>
      <c r="N36" s="65">
        <v>8</v>
      </c>
      <c r="O36" s="65">
        <v>6</v>
      </c>
      <c r="P36" s="65">
        <v>6</v>
      </c>
      <c r="Q36" s="65">
        <v>6</v>
      </c>
      <c r="R36" s="65">
        <v>6</v>
      </c>
      <c r="S36" s="65">
        <v>3</v>
      </c>
      <c r="T36" s="65">
        <v>6</v>
      </c>
      <c r="U36" s="65">
        <v>4</v>
      </c>
      <c r="V36" s="4">
        <v>5</v>
      </c>
    </row>
    <row r="37" spans="1:22" ht="14.25" customHeight="1" x14ac:dyDescent="0.25">
      <c r="A37" s="63"/>
      <c r="B37" s="63" t="s">
        <v>604</v>
      </c>
      <c r="C37" s="65">
        <v>26</v>
      </c>
      <c r="D37" s="65">
        <v>21</v>
      </c>
      <c r="E37" s="65">
        <v>33</v>
      </c>
      <c r="F37" s="65">
        <v>48</v>
      </c>
      <c r="G37" s="65">
        <v>16</v>
      </c>
      <c r="H37" s="65">
        <v>20</v>
      </c>
      <c r="I37" s="65">
        <v>20</v>
      </c>
      <c r="J37" s="65">
        <v>15</v>
      </c>
      <c r="K37" s="65">
        <v>19</v>
      </c>
      <c r="L37" s="65">
        <v>14</v>
      </c>
      <c r="M37" s="65">
        <v>35</v>
      </c>
      <c r="N37" s="65">
        <v>35</v>
      </c>
      <c r="O37" s="65">
        <v>26</v>
      </c>
      <c r="P37" s="65">
        <v>13</v>
      </c>
      <c r="Q37" s="65">
        <v>15</v>
      </c>
      <c r="R37" s="65">
        <v>16</v>
      </c>
      <c r="S37" s="65">
        <v>15</v>
      </c>
      <c r="T37" s="65">
        <v>7</v>
      </c>
      <c r="U37" s="65">
        <v>13</v>
      </c>
      <c r="V37" s="4">
        <v>21</v>
      </c>
    </row>
    <row r="38" spans="1:22" ht="14.25" customHeight="1" x14ac:dyDescent="0.25">
      <c r="A38" s="63"/>
      <c r="B38" s="63" t="s">
        <v>43</v>
      </c>
      <c r="C38" s="65">
        <v>11</v>
      </c>
      <c r="D38" s="65">
        <v>7</v>
      </c>
      <c r="E38" s="65">
        <v>5</v>
      </c>
      <c r="F38" s="65">
        <v>8</v>
      </c>
      <c r="G38" s="65">
        <v>11</v>
      </c>
      <c r="H38" s="65">
        <v>14</v>
      </c>
      <c r="I38" s="65">
        <v>17</v>
      </c>
      <c r="J38" s="65">
        <v>16</v>
      </c>
      <c r="K38" s="65">
        <v>11</v>
      </c>
      <c r="L38" s="65">
        <v>7</v>
      </c>
      <c r="M38" s="65">
        <v>5</v>
      </c>
      <c r="N38" s="65">
        <v>8</v>
      </c>
      <c r="O38" s="65">
        <v>7</v>
      </c>
      <c r="P38" s="65">
        <v>12</v>
      </c>
      <c r="Q38" s="65">
        <v>6</v>
      </c>
      <c r="R38" s="65">
        <v>3</v>
      </c>
      <c r="S38" s="65">
        <v>4</v>
      </c>
      <c r="T38" s="65">
        <v>9</v>
      </c>
      <c r="U38" s="65">
        <v>8</v>
      </c>
      <c r="V38" s="4">
        <v>3</v>
      </c>
    </row>
    <row r="40" spans="1:22" ht="14.25" customHeight="1" x14ac:dyDescent="0.25">
      <c r="A40" s="106" t="s">
        <v>840</v>
      </c>
    </row>
  </sheetData>
  <hyperlinks>
    <hyperlink ref="A40" location="Metadaten!A1" display="&lt;&lt;&lt; Metadaten" xr:uid="{B3630C20-E11B-4DA6-82AA-6CBFAC4D294E}"/>
    <hyperlink ref="A3" location="Inhalt!A1" display="&lt;&lt;&lt; Inhalt" xr:uid="{A0C8D5C8-5B49-4195-927A-6B05E5689090}"/>
  </hyperlinks>
  <pageMargins left="0.70866141732283472" right="0.39370078740157483" top="0.78740157480314965" bottom="0.78740157480314965" header="0.31496062992125984" footer="0.31496062992125984"/>
  <pageSetup paperSize="9" scale="80" orientation="portrait" r:id="rId1"/>
  <ignoredErrors>
    <ignoredError sqref="T7:V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3"/>
  <sheetViews>
    <sheetView zoomScaleNormal="100" workbookViewId="0">
      <pane ySplit="9" topLeftCell="A10" activePane="bottomLeft" state="frozen"/>
      <selection activeCell="H52" sqref="H52"/>
      <selection pane="bottomLeft"/>
    </sheetView>
  </sheetViews>
  <sheetFormatPr baseColWidth="10" defaultColWidth="11.42578125" defaultRowHeight="14.25" customHeight="1" x14ac:dyDescent="0.25"/>
  <cols>
    <col min="1" max="1" width="16.85546875" style="4" customWidth="1"/>
    <col min="2" max="2" width="31.42578125" style="4" customWidth="1"/>
    <col min="3" max="3" width="7.42578125" style="3" customWidth="1"/>
    <col min="4" max="9" width="7.7109375" style="3" customWidth="1"/>
    <col min="10" max="11" width="15.140625" style="3" customWidth="1"/>
    <col min="12" max="16384" width="11.42578125" style="4"/>
  </cols>
  <sheetData>
    <row r="1" spans="1:11" s="24" customFormat="1" ht="15.75" x14ac:dyDescent="0.25">
      <c r="A1" s="24" t="s">
        <v>326</v>
      </c>
    </row>
    <row r="2" spans="1:11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</row>
    <row r="4" spans="1:11" s="59" customFormat="1" ht="14.25" customHeight="1" x14ac:dyDescent="0.25">
      <c r="A4" s="106" t="s">
        <v>839</v>
      </c>
      <c r="B4" s="56"/>
      <c r="C4" s="56"/>
      <c r="D4" s="56"/>
      <c r="E4" s="56"/>
      <c r="F4" s="56"/>
      <c r="G4" s="56"/>
      <c r="H4" s="56"/>
    </row>
    <row r="5" spans="1:11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</row>
    <row r="6" spans="1:11" s="59" customFormat="1" ht="14.25" customHeight="1" x14ac:dyDescent="0.25">
      <c r="A6" s="56" t="s">
        <v>558</v>
      </c>
      <c r="B6" s="56"/>
      <c r="C6" s="114"/>
      <c r="D6" s="114"/>
      <c r="E6" s="114"/>
      <c r="F6" s="114"/>
      <c r="G6" s="114"/>
      <c r="H6" s="114"/>
      <c r="I6" s="114"/>
      <c r="J6" s="114"/>
      <c r="K6" s="114"/>
    </row>
    <row r="7" spans="1:11" s="59" customFormat="1" ht="14.25" customHeight="1" x14ac:dyDescent="0.25">
      <c r="A7" s="56"/>
      <c r="B7" s="56"/>
      <c r="C7" s="114"/>
      <c r="D7" s="114"/>
      <c r="E7" s="114"/>
      <c r="F7" s="114"/>
      <c r="G7" s="114"/>
      <c r="H7" s="114"/>
      <c r="I7" s="114"/>
      <c r="J7" s="114"/>
      <c r="K7" s="114"/>
    </row>
    <row r="8" spans="1:11" s="44" customFormat="1" ht="14.25" customHeight="1" x14ac:dyDescent="0.25">
      <c r="A8" s="5"/>
      <c r="B8" s="5"/>
      <c r="C8" s="5" t="s">
        <v>1</v>
      </c>
      <c r="D8" s="5" t="s">
        <v>36</v>
      </c>
      <c r="E8" s="72"/>
      <c r="F8" s="72"/>
      <c r="G8" s="72"/>
      <c r="H8" s="72"/>
      <c r="I8" s="72"/>
      <c r="J8" s="72"/>
      <c r="K8" s="72"/>
    </row>
    <row r="9" spans="1:11" s="46" customFormat="1" ht="18.75" customHeight="1" x14ac:dyDescent="0.2">
      <c r="A9" s="127" t="s">
        <v>3</v>
      </c>
      <c r="B9" s="127" t="s">
        <v>234</v>
      </c>
      <c r="C9" s="121"/>
      <c r="D9" s="122" t="s">
        <v>264</v>
      </c>
      <c r="E9" s="122" t="s">
        <v>301</v>
      </c>
      <c r="F9" s="122" t="s">
        <v>37</v>
      </c>
      <c r="G9" s="122" t="s">
        <v>38</v>
      </c>
      <c r="H9" s="122" t="s">
        <v>39</v>
      </c>
      <c r="I9" s="134" t="s">
        <v>40</v>
      </c>
      <c r="J9" s="135" t="s">
        <v>41</v>
      </c>
      <c r="K9" s="135" t="s">
        <v>533</v>
      </c>
    </row>
    <row r="10" spans="1:11" s="7" customFormat="1" ht="14.25" customHeight="1" x14ac:dyDescent="0.25">
      <c r="A10" s="75" t="s">
        <v>1</v>
      </c>
      <c r="B10" s="72"/>
      <c r="C10" s="101">
        <f>+C11+C38</f>
        <v>2375</v>
      </c>
      <c r="D10" s="76">
        <f t="shared" ref="D10:K10" si="0">+D11+D38</f>
        <v>0</v>
      </c>
      <c r="E10" s="76">
        <f t="shared" si="0"/>
        <v>0</v>
      </c>
      <c r="F10" s="76">
        <f t="shared" si="0"/>
        <v>3</v>
      </c>
      <c r="G10" s="76">
        <f t="shared" si="0"/>
        <v>1</v>
      </c>
      <c r="H10" s="76">
        <f t="shared" si="0"/>
        <v>265</v>
      </c>
      <c r="I10" s="76">
        <f t="shared" si="0"/>
        <v>1493</v>
      </c>
      <c r="J10" s="76">
        <f t="shared" si="0"/>
        <v>251</v>
      </c>
      <c r="K10" s="76">
        <f t="shared" si="0"/>
        <v>362</v>
      </c>
    </row>
    <row r="11" spans="1:11" ht="14.25" customHeight="1" x14ac:dyDescent="0.25">
      <c r="A11" s="47" t="s">
        <v>733</v>
      </c>
      <c r="B11" s="48"/>
      <c r="C11" s="66">
        <v>2251</v>
      </c>
      <c r="D11" s="65">
        <v>0</v>
      </c>
      <c r="E11" s="65">
        <v>0</v>
      </c>
      <c r="F11" s="65">
        <v>3</v>
      </c>
      <c r="G11" s="65">
        <v>1</v>
      </c>
      <c r="H11" s="65">
        <v>265</v>
      </c>
      <c r="I11" s="65">
        <v>1493</v>
      </c>
      <c r="J11" s="65">
        <v>127</v>
      </c>
      <c r="K11" s="65">
        <v>362</v>
      </c>
    </row>
    <row r="12" spans="1:11" ht="14.25" customHeight="1" x14ac:dyDescent="0.25">
      <c r="A12" s="63" t="s">
        <v>5</v>
      </c>
      <c r="B12" s="57"/>
      <c r="C12" s="66">
        <v>1564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1200</v>
      </c>
      <c r="J12" s="65">
        <v>2</v>
      </c>
      <c r="K12" s="65">
        <v>362</v>
      </c>
    </row>
    <row r="13" spans="1:11" ht="14.25" customHeight="1" x14ac:dyDescent="0.25">
      <c r="A13" s="63"/>
      <c r="B13" s="63" t="s">
        <v>331</v>
      </c>
      <c r="C13" s="66">
        <v>1564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1200</v>
      </c>
      <c r="J13" s="65">
        <v>2</v>
      </c>
      <c r="K13" s="65">
        <v>362</v>
      </c>
    </row>
    <row r="14" spans="1:11" ht="14.25" customHeight="1" x14ac:dyDescent="0.25">
      <c r="A14" s="47" t="s">
        <v>6</v>
      </c>
      <c r="B14" s="48"/>
      <c r="C14" s="66">
        <v>20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18</v>
      </c>
      <c r="J14" s="65">
        <v>2</v>
      </c>
      <c r="K14" s="65">
        <v>0</v>
      </c>
    </row>
    <row r="15" spans="1:11" ht="14.25" customHeight="1" x14ac:dyDescent="0.25">
      <c r="A15" s="63"/>
      <c r="B15" s="63" t="s">
        <v>331</v>
      </c>
      <c r="C15" s="66">
        <v>15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14</v>
      </c>
      <c r="J15" s="65">
        <v>1</v>
      </c>
      <c r="K15" s="65">
        <v>0</v>
      </c>
    </row>
    <row r="16" spans="1:11" ht="14.25" customHeight="1" x14ac:dyDescent="0.25">
      <c r="A16" s="63"/>
      <c r="B16" s="63" t="s">
        <v>333</v>
      </c>
      <c r="C16" s="66">
        <v>2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2</v>
      </c>
      <c r="J16" s="65">
        <v>0</v>
      </c>
      <c r="K16" s="65">
        <v>0</v>
      </c>
    </row>
    <row r="17" spans="1:11" ht="14.25" customHeight="1" x14ac:dyDescent="0.25">
      <c r="A17" s="63"/>
      <c r="B17" s="63" t="s">
        <v>329</v>
      </c>
      <c r="C17" s="66">
        <v>1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1</v>
      </c>
      <c r="J17" s="65">
        <v>0</v>
      </c>
      <c r="K17" s="65">
        <v>0</v>
      </c>
    </row>
    <row r="18" spans="1:11" ht="14.25" customHeight="1" x14ac:dyDescent="0.25">
      <c r="A18" s="63"/>
      <c r="B18" s="63" t="s">
        <v>673</v>
      </c>
      <c r="C18" s="66">
        <v>2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1</v>
      </c>
      <c r="J18" s="65">
        <v>1</v>
      </c>
      <c r="K18" s="65">
        <v>0</v>
      </c>
    </row>
    <row r="19" spans="1:11" ht="14.25" customHeight="1" x14ac:dyDescent="0.25">
      <c r="A19" s="63" t="s">
        <v>8</v>
      </c>
      <c r="B19" s="63"/>
      <c r="C19" s="66">
        <v>350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275</v>
      </c>
      <c r="J19" s="65">
        <v>75</v>
      </c>
      <c r="K19" s="65">
        <v>0</v>
      </c>
    </row>
    <row r="20" spans="1:11" ht="14.25" customHeight="1" x14ac:dyDescent="0.25">
      <c r="A20" s="63"/>
      <c r="B20" s="63" t="s">
        <v>329</v>
      </c>
      <c r="C20" s="66">
        <v>258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186</v>
      </c>
      <c r="J20" s="65">
        <v>72</v>
      </c>
      <c r="K20" s="65">
        <v>0</v>
      </c>
    </row>
    <row r="21" spans="1:11" ht="14.25" customHeight="1" x14ac:dyDescent="0.25">
      <c r="A21" s="63"/>
      <c r="B21" s="63" t="s">
        <v>673</v>
      </c>
      <c r="C21" s="66">
        <v>4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3</v>
      </c>
      <c r="J21" s="65">
        <v>1</v>
      </c>
      <c r="K21" s="65">
        <v>0</v>
      </c>
    </row>
    <row r="22" spans="1:11" ht="14.25" customHeight="1" x14ac:dyDescent="0.25">
      <c r="A22" s="63"/>
      <c r="B22" s="63" t="s">
        <v>330</v>
      </c>
      <c r="C22" s="66">
        <v>88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86</v>
      </c>
      <c r="J22" s="65">
        <v>2</v>
      </c>
      <c r="K22" s="65">
        <v>0</v>
      </c>
    </row>
    <row r="23" spans="1:11" ht="14.25" customHeight="1" x14ac:dyDescent="0.25">
      <c r="A23" s="63" t="s">
        <v>12</v>
      </c>
      <c r="B23" s="63"/>
      <c r="C23" s="66">
        <v>5</v>
      </c>
      <c r="D23" s="65">
        <v>0</v>
      </c>
      <c r="E23" s="65">
        <v>0</v>
      </c>
      <c r="F23" s="65">
        <v>0</v>
      </c>
      <c r="G23" s="65">
        <v>0</v>
      </c>
      <c r="H23" s="65">
        <v>1</v>
      </c>
      <c r="I23" s="65">
        <v>0</v>
      </c>
      <c r="J23" s="65">
        <v>4</v>
      </c>
      <c r="K23" s="65">
        <v>0</v>
      </c>
    </row>
    <row r="24" spans="1:11" ht="14.25" customHeight="1" x14ac:dyDescent="0.25">
      <c r="A24" s="63"/>
      <c r="B24" s="63" t="s">
        <v>44</v>
      </c>
      <c r="C24" s="66">
        <v>3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3</v>
      </c>
      <c r="K24" s="65">
        <v>0</v>
      </c>
    </row>
    <row r="25" spans="1:11" ht="14.25" customHeight="1" x14ac:dyDescent="0.25">
      <c r="A25" s="63"/>
      <c r="B25" s="63" t="s">
        <v>856</v>
      </c>
      <c r="C25" s="66">
        <v>1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1</v>
      </c>
      <c r="K25" s="65">
        <v>0</v>
      </c>
    </row>
    <row r="26" spans="1:11" ht="14.25" customHeight="1" x14ac:dyDescent="0.25">
      <c r="A26" s="63"/>
      <c r="B26" s="63" t="s">
        <v>43</v>
      </c>
      <c r="C26" s="66">
        <v>1</v>
      </c>
      <c r="D26" s="65">
        <v>0</v>
      </c>
      <c r="E26" s="65">
        <v>0</v>
      </c>
      <c r="F26" s="65">
        <v>0</v>
      </c>
      <c r="G26" s="65">
        <v>0</v>
      </c>
      <c r="H26" s="65">
        <v>1</v>
      </c>
      <c r="I26" s="65">
        <v>0</v>
      </c>
      <c r="J26" s="65">
        <v>0</v>
      </c>
      <c r="K26" s="65">
        <v>0</v>
      </c>
    </row>
    <row r="27" spans="1:11" ht="14.25" customHeight="1" x14ac:dyDescent="0.25">
      <c r="A27" s="63" t="s">
        <v>15</v>
      </c>
      <c r="B27" s="63"/>
      <c r="C27" s="66">
        <v>33</v>
      </c>
      <c r="D27" s="65">
        <v>0</v>
      </c>
      <c r="E27" s="65">
        <v>0</v>
      </c>
      <c r="F27" s="65">
        <v>2</v>
      </c>
      <c r="G27" s="65">
        <v>0</v>
      </c>
      <c r="H27" s="65">
        <v>15</v>
      </c>
      <c r="I27" s="65">
        <v>0</v>
      </c>
      <c r="J27" s="65">
        <v>16</v>
      </c>
      <c r="K27" s="65">
        <v>0</v>
      </c>
    </row>
    <row r="28" spans="1:11" ht="14.25" customHeight="1" x14ac:dyDescent="0.25">
      <c r="B28" s="4" t="s">
        <v>44</v>
      </c>
      <c r="C28" s="66">
        <v>2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2</v>
      </c>
      <c r="K28" s="65">
        <v>0</v>
      </c>
    </row>
    <row r="29" spans="1:11" ht="14.25" customHeight="1" x14ac:dyDescent="0.25">
      <c r="B29" s="4" t="s">
        <v>261</v>
      </c>
      <c r="C29" s="66">
        <v>4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4</v>
      </c>
      <c r="K29" s="65">
        <v>0</v>
      </c>
    </row>
    <row r="30" spans="1:11" ht="14.25" customHeight="1" x14ac:dyDescent="0.25">
      <c r="B30" s="4" t="s">
        <v>856</v>
      </c>
      <c r="C30" s="66">
        <v>1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1</v>
      </c>
      <c r="K30" s="65">
        <v>0</v>
      </c>
    </row>
    <row r="31" spans="1:11" ht="14.25" customHeight="1" x14ac:dyDescent="0.25">
      <c r="A31" s="52"/>
      <c r="B31" s="52" t="s">
        <v>43</v>
      </c>
      <c r="C31" s="66">
        <v>26</v>
      </c>
      <c r="D31" s="65">
        <v>0</v>
      </c>
      <c r="E31" s="65">
        <v>0</v>
      </c>
      <c r="F31" s="65">
        <v>2</v>
      </c>
      <c r="G31" s="65">
        <v>0</v>
      </c>
      <c r="H31" s="65">
        <v>15</v>
      </c>
      <c r="I31" s="65">
        <v>0</v>
      </c>
      <c r="J31" s="65">
        <v>9</v>
      </c>
      <c r="K31" s="65">
        <v>0</v>
      </c>
    </row>
    <row r="32" spans="1:11" ht="14.25" customHeight="1" x14ac:dyDescent="0.25">
      <c r="A32" s="4" t="s">
        <v>17</v>
      </c>
      <c r="C32" s="66">
        <v>279</v>
      </c>
      <c r="D32" s="65">
        <v>0</v>
      </c>
      <c r="E32" s="65">
        <v>0</v>
      </c>
      <c r="F32" s="65">
        <v>1</v>
      </c>
      <c r="G32" s="65">
        <v>1</v>
      </c>
      <c r="H32" s="65">
        <v>249</v>
      </c>
      <c r="I32" s="65">
        <v>0</v>
      </c>
      <c r="J32" s="65">
        <v>28</v>
      </c>
      <c r="K32" s="65">
        <v>0</v>
      </c>
    </row>
    <row r="33" spans="1:11" ht="14.25" customHeight="1" x14ac:dyDescent="0.25">
      <c r="B33" s="4" t="s">
        <v>262</v>
      </c>
      <c r="C33" s="66">
        <v>10</v>
      </c>
      <c r="D33" s="65">
        <v>0</v>
      </c>
      <c r="E33" s="65">
        <v>0</v>
      </c>
      <c r="F33" s="65">
        <v>0</v>
      </c>
      <c r="G33" s="65">
        <v>0</v>
      </c>
      <c r="H33" s="65">
        <v>2</v>
      </c>
      <c r="I33" s="65">
        <v>0</v>
      </c>
      <c r="J33" s="65">
        <v>8</v>
      </c>
      <c r="K33" s="65">
        <v>0</v>
      </c>
    </row>
    <row r="34" spans="1:11" ht="14.25" customHeight="1" x14ac:dyDescent="0.25">
      <c r="B34" s="4" t="s">
        <v>734</v>
      </c>
      <c r="C34" s="66">
        <v>11</v>
      </c>
      <c r="D34" s="65">
        <v>0</v>
      </c>
      <c r="E34" s="65">
        <v>0</v>
      </c>
      <c r="F34" s="65">
        <v>0</v>
      </c>
      <c r="G34" s="65">
        <v>1</v>
      </c>
      <c r="H34" s="65">
        <v>0</v>
      </c>
      <c r="I34" s="65">
        <v>0</v>
      </c>
      <c r="J34" s="65">
        <v>10</v>
      </c>
      <c r="K34" s="65">
        <v>0</v>
      </c>
    </row>
    <row r="35" spans="1:11" ht="14.25" customHeight="1" x14ac:dyDescent="0.25">
      <c r="B35" s="4" t="s">
        <v>45</v>
      </c>
      <c r="C35" s="66">
        <v>245</v>
      </c>
      <c r="D35" s="65">
        <v>0</v>
      </c>
      <c r="E35" s="65">
        <v>0</v>
      </c>
      <c r="F35" s="65">
        <v>1</v>
      </c>
      <c r="G35" s="65">
        <v>0</v>
      </c>
      <c r="H35" s="65">
        <v>238</v>
      </c>
      <c r="I35" s="65">
        <v>0</v>
      </c>
      <c r="J35" s="65">
        <v>6</v>
      </c>
      <c r="K35" s="65">
        <v>0</v>
      </c>
    </row>
    <row r="36" spans="1:11" ht="14.25" customHeight="1" x14ac:dyDescent="0.25">
      <c r="B36" s="4" t="s">
        <v>1006</v>
      </c>
      <c r="C36" s="66">
        <v>3</v>
      </c>
      <c r="D36" s="65">
        <v>0</v>
      </c>
      <c r="E36" s="65">
        <v>0</v>
      </c>
      <c r="F36" s="65">
        <v>0</v>
      </c>
      <c r="G36" s="65">
        <v>0</v>
      </c>
      <c r="H36" s="65">
        <v>3</v>
      </c>
      <c r="I36" s="65">
        <v>0</v>
      </c>
      <c r="J36" s="65">
        <v>0</v>
      </c>
      <c r="K36" s="65">
        <v>0</v>
      </c>
    </row>
    <row r="37" spans="1:11" ht="14.25" customHeight="1" x14ac:dyDescent="0.25">
      <c r="A37" s="52"/>
      <c r="B37" s="52" t="s">
        <v>263</v>
      </c>
      <c r="C37" s="66">
        <v>10</v>
      </c>
      <c r="D37" s="65">
        <v>0</v>
      </c>
      <c r="E37" s="65">
        <v>0</v>
      </c>
      <c r="F37" s="65">
        <v>0</v>
      </c>
      <c r="G37" s="65">
        <v>0</v>
      </c>
      <c r="H37" s="65">
        <v>6</v>
      </c>
      <c r="I37" s="65">
        <v>0</v>
      </c>
      <c r="J37" s="65">
        <v>4</v>
      </c>
      <c r="K37" s="65">
        <v>0</v>
      </c>
    </row>
    <row r="38" spans="1:11" ht="14.25" customHeight="1" x14ac:dyDescent="0.25">
      <c r="A38" s="52" t="s">
        <v>20</v>
      </c>
      <c r="B38" s="52"/>
      <c r="C38" s="66">
        <v>124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124</v>
      </c>
      <c r="K38" s="65">
        <v>0</v>
      </c>
    </row>
    <row r="40" spans="1:11" ht="14.25" customHeight="1" x14ac:dyDescent="0.25">
      <c r="A40" s="106" t="s">
        <v>840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</row>
    <row r="42" spans="1:11" ht="14.25" customHeight="1" x14ac:dyDescent="0.25">
      <c r="A42" s="7" t="s">
        <v>363</v>
      </c>
    </row>
    <row r="43" spans="1:11" ht="13.5" customHeight="1" x14ac:dyDescent="0.25">
      <c r="A43" s="4" t="s">
        <v>781</v>
      </c>
    </row>
  </sheetData>
  <hyperlinks>
    <hyperlink ref="A40" location="Metadaten!A1" display="&lt;&lt;&lt; Metadaten" xr:uid="{6FCDDC2B-38FB-4D87-B8DC-45725404E691}"/>
    <hyperlink ref="A4" location="Inhalt!A1" display="&lt;&lt;&lt; Inhalt" xr:uid="{75FE3C9A-5864-44CE-BEC5-9C406967B906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1"/>
  <sheetViews>
    <sheetView zoomScaleNormal="100" workbookViewId="0">
      <pane ySplit="8" topLeftCell="A9" activePane="bottomLeft" state="frozen"/>
      <selection activeCell="H52" sqref="H52"/>
      <selection pane="bottomLeft"/>
    </sheetView>
  </sheetViews>
  <sheetFormatPr baseColWidth="10" defaultColWidth="11.42578125" defaultRowHeight="14.25" customHeight="1" x14ac:dyDescent="0.25"/>
  <cols>
    <col min="1" max="1" width="7.140625" style="4" customWidth="1"/>
    <col min="2" max="2" width="29.85546875" style="3" customWidth="1"/>
    <col min="3" max="3" width="9.140625" style="3" customWidth="1"/>
    <col min="4" max="4" width="18.7109375" style="3" customWidth="1"/>
    <col min="5" max="5" width="15.5703125" style="3" customWidth="1"/>
    <col min="6" max="16384" width="11.42578125" style="4"/>
  </cols>
  <sheetData>
    <row r="1" spans="1:7" s="24" customFormat="1" ht="15.75" x14ac:dyDescent="0.25">
      <c r="A1" s="24" t="s">
        <v>857</v>
      </c>
    </row>
    <row r="2" spans="1:7" s="59" customFormat="1" ht="14.25" customHeight="1" x14ac:dyDescent="0.25">
      <c r="A2" s="59" t="s">
        <v>1005</v>
      </c>
      <c r="B2" s="56"/>
      <c r="C2" s="56"/>
      <c r="D2" s="56"/>
      <c r="E2" s="56"/>
      <c r="F2" s="56"/>
      <c r="G2" s="56"/>
    </row>
    <row r="3" spans="1:7" s="59" customFormat="1" ht="14.25" customHeight="1" x14ac:dyDescent="0.25">
      <c r="A3" s="56"/>
      <c r="B3" s="56"/>
      <c r="C3" s="56"/>
      <c r="D3" s="56"/>
      <c r="E3" s="56"/>
    </row>
    <row r="4" spans="1:7" s="59" customFormat="1" ht="14.25" customHeight="1" x14ac:dyDescent="0.25">
      <c r="A4" s="106" t="s">
        <v>839</v>
      </c>
      <c r="B4" s="56"/>
      <c r="C4" s="56"/>
      <c r="D4" s="56"/>
      <c r="E4" s="56"/>
    </row>
    <row r="5" spans="1:7" s="59" customFormat="1" ht="14.25" customHeight="1" x14ac:dyDescent="0.25">
      <c r="A5" s="56"/>
      <c r="B5" s="56"/>
      <c r="C5" s="56"/>
      <c r="D5" s="56"/>
      <c r="E5" s="56"/>
    </row>
    <row r="6" spans="1:7" s="59" customFormat="1" ht="14.25" customHeight="1" x14ac:dyDescent="0.25">
      <c r="A6" s="56" t="s">
        <v>559</v>
      </c>
      <c r="B6" s="56"/>
      <c r="C6" s="56"/>
      <c r="D6" s="56"/>
      <c r="E6" s="56"/>
    </row>
    <row r="7" spans="1:7" s="59" customFormat="1" ht="14.25" customHeight="1" x14ac:dyDescent="0.25">
      <c r="A7" s="56"/>
      <c r="B7" s="56"/>
      <c r="C7" s="56"/>
      <c r="D7" s="56"/>
      <c r="E7" s="56"/>
    </row>
    <row r="8" spans="1:7" s="46" customFormat="1" ht="27" customHeight="1" x14ac:dyDescent="0.25">
      <c r="A8" s="45"/>
      <c r="B8" s="45"/>
      <c r="C8" s="73" t="s">
        <v>534</v>
      </c>
      <c r="D8" s="73" t="s">
        <v>858</v>
      </c>
      <c r="E8" s="45"/>
    </row>
    <row r="9" spans="1:7" s="44" customFormat="1" ht="14.25" customHeight="1" x14ac:dyDescent="0.25">
      <c r="A9" s="49" t="s">
        <v>627</v>
      </c>
      <c r="B9" s="78"/>
      <c r="C9" s="76">
        <v>198</v>
      </c>
      <c r="D9" s="76">
        <v>175</v>
      </c>
      <c r="E9" s="5"/>
    </row>
    <row r="10" spans="1:7" ht="14.25" customHeight="1" x14ac:dyDescent="0.25">
      <c r="A10" s="63" t="s">
        <v>3</v>
      </c>
      <c r="B10" s="57"/>
      <c r="C10" s="65"/>
      <c r="D10" s="65"/>
      <c r="E10" s="56"/>
    </row>
    <row r="11" spans="1:7" ht="14.25" customHeight="1" x14ac:dyDescent="0.25">
      <c r="A11" s="63"/>
      <c r="B11" s="58" t="s">
        <v>6</v>
      </c>
      <c r="C11" s="65">
        <v>15</v>
      </c>
      <c r="D11" s="65">
        <v>179</v>
      </c>
      <c r="E11" s="58"/>
    </row>
    <row r="12" spans="1:7" ht="14.25" customHeight="1" x14ac:dyDescent="0.25">
      <c r="A12" s="63"/>
      <c r="B12" s="58" t="s">
        <v>8</v>
      </c>
      <c r="C12" s="65">
        <v>183</v>
      </c>
      <c r="D12" s="65">
        <v>175</v>
      </c>
      <c r="E12" s="58"/>
    </row>
    <row r="13" spans="1:7" ht="14.25" customHeight="1" x14ac:dyDescent="0.25">
      <c r="A13" s="62"/>
      <c r="B13" s="62"/>
      <c r="C13" s="62"/>
      <c r="D13" s="62"/>
      <c r="E13" s="4"/>
    </row>
    <row r="14" spans="1:7" ht="14.25" customHeight="1" x14ac:dyDescent="0.25">
      <c r="A14" s="106" t="s">
        <v>840</v>
      </c>
      <c r="B14" s="4"/>
      <c r="C14" s="62"/>
      <c r="D14" s="62"/>
      <c r="E14" s="4"/>
    </row>
    <row r="15" spans="1:7" ht="14.25" customHeight="1" x14ac:dyDescent="0.25">
      <c r="A15" s="62"/>
      <c r="B15" s="62"/>
      <c r="C15" s="62"/>
      <c r="D15" s="62"/>
      <c r="E15" s="4"/>
    </row>
    <row r="16" spans="1:7" ht="14.25" customHeight="1" x14ac:dyDescent="0.25">
      <c r="A16" s="75" t="s">
        <v>363</v>
      </c>
      <c r="B16" s="63"/>
      <c r="C16" s="47"/>
      <c r="D16" s="47"/>
      <c r="E16" s="47"/>
      <c r="F16" s="47"/>
      <c r="G16" s="47"/>
    </row>
    <row r="17" spans="1:7" ht="14.25" customHeight="1" x14ac:dyDescent="0.25">
      <c r="A17" s="47" t="s">
        <v>636</v>
      </c>
      <c r="B17" s="48"/>
      <c r="C17" s="48"/>
      <c r="D17" s="48"/>
      <c r="E17" s="48"/>
      <c r="F17" s="48"/>
      <c r="G17" s="48"/>
    </row>
    <row r="18" spans="1:7" ht="14.25" customHeight="1" x14ac:dyDescent="0.25">
      <c r="A18" s="63"/>
      <c r="B18" s="58"/>
      <c r="C18" s="58"/>
      <c r="D18" s="58"/>
      <c r="E18" s="58"/>
    </row>
    <row r="19" spans="1:7" ht="14.25" customHeight="1" x14ac:dyDescent="0.25">
      <c r="A19" s="63"/>
      <c r="B19" s="58"/>
      <c r="C19" s="58"/>
      <c r="D19" s="58"/>
      <c r="E19" s="58"/>
    </row>
    <row r="20" spans="1:7" ht="14.25" customHeight="1" x14ac:dyDescent="0.25">
      <c r="A20" s="63"/>
      <c r="B20" s="58"/>
      <c r="C20" s="58"/>
      <c r="D20" s="58"/>
      <c r="E20" s="58"/>
    </row>
    <row r="21" spans="1:7" ht="14.25" customHeight="1" x14ac:dyDescent="0.25">
      <c r="A21" s="63"/>
      <c r="B21" s="58"/>
      <c r="C21" s="58"/>
      <c r="D21" s="58"/>
      <c r="E21" s="58"/>
    </row>
  </sheetData>
  <hyperlinks>
    <hyperlink ref="A14" location="Metadaten!A1" display="&lt;&lt;&lt; Metadaten" xr:uid="{334895DA-2D39-4C58-B05F-4217D395EE13}"/>
    <hyperlink ref="A4" location="Inhalt!A1" display="&lt;&lt;&lt; Inhalt" xr:uid="{F849F5DB-7C2B-48C4-97D8-FDE263AA87AE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3"/>
  <sheetViews>
    <sheetView zoomScaleNormal="100" workbookViewId="0">
      <pane ySplit="10" topLeftCell="A11" activePane="bottomLeft" state="frozen"/>
      <selection activeCell="H52" sqref="H52"/>
      <selection pane="bottomLeft"/>
    </sheetView>
  </sheetViews>
  <sheetFormatPr baseColWidth="10" defaultColWidth="11.42578125" defaultRowHeight="14.25" customHeight="1" x14ac:dyDescent="0.25"/>
  <cols>
    <col min="1" max="1" width="15.140625" style="4" customWidth="1"/>
    <col min="2" max="2" width="9.7109375" style="11" customWidth="1"/>
    <col min="3" max="6" width="18" style="11" customWidth="1"/>
    <col min="7" max="7" width="26.140625" style="4" bestFit="1" customWidth="1"/>
    <col min="8" max="16384" width="11.42578125" style="4"/>
  </cols>
  <sheetData>
    <row r="1" spans="1:7" s="24" customFormat="1" ht="15.75" x14ac:dyDescent="0.25">
      <c r="A1" s="24" t="s">
        <v>859</v>
      </c>
    </row>
    <row r="2" spans="1:7" s="5" customFormat="1" ht="14.25" customHeight="1" x14ac:dyDescent="0.25">
      <c r="A2" s="44" t="s">
        <v>1094</v>
      </c>
      <c r="B2" s="57"/>
      <c r="C2" s="57"/>
      <c r="D2" s="57"/>
      <c r="E2" s="57"/>
      <c r="F2" s="57"/>
      <c r="G2" s="57"/>
    </row>
    <row r="3" spans="1:7" s="59" customFormat="1" ht="14.25" customHeight="1" x14ac:dyDescent="0.25">
      <c r="A3" s="50" t="s">
        <v>1005</v>
      </c>
      <c r="B3" s="50"/>
      <c r="C3" s="50"/>
      <c r="D3" s="50"/>
      <c r="E3" s="50"/>
      <c r="F3" s="50"/>
      <c r="G3" s="50"/>
    </row>
    <row r="4" spans="1:7" s="59" customFormat="1" ht="14.25" customHeight="1" x14ac:dyDescent="0.25">
      <c r="A4" s="50"/>
      <c r="B4" s="50"/>
      <c r="C4" s="50"/>
      <c r="D4" s="50"/>
      <c r="E4" s="50"/>
      <c r="F4" s="50"/>
      <c r="G4" s="50"/>
    </row>
    <row r="5" spans="1:7" s="59" customFormat="1" ht="14.25" customHeight="1" x14ac:dyDescent="0.25">
      <c r="A5" s="106" t="s">
        <v>839</v>
      </c>
      <c r="B5" s="50"/>
      <c r="C5" s="50"/>
      <c r="D5" s="50"/>
      <c r="E5" s="50"/>
      <c r="F5" s="50"/>
      <c r="G5" s="50"/>
    </row>
    <row r="6" spans="1:7" s="59" customFormat="1" ht="14.25" customHeight="1" x14ac:dyDescent="0.25">
      <c r="A6" s="50"/>
      <c r="B6" s="50"/>
      <c r="C6" s="50"/>
      <c r="D6" s="50"/>
      <c r="E6" s="50"/>
      <c r="F6" s="50"/>
      <c r="G6" s="50"/>
    </row>
    <row r="7" spans="1:7" s="59" customFormat="1" ht="14.25" customHeight="1" x14ac:dyDescent="0.25">
      <c r="A7" s="56" t="s">
        <v>737</v>
      </c>
      <c r="B7" s="56"/>
      <c r="C7" s="56"/>
      <c r="D7" s="56"/>
      <c r="E7" s="56"/>
      <c r="F7" s="56"/>
      <c r="G7" s="56"/>
    </row>
    <row r="8" spans="1:7" s="59" customFormat="1" ht="14.25" customHeight="1" x14ac:dyDescent="0.25">
      <c r="A8" s="56"/>
      <c r="B8" s="56"/>
      <c r="C8" s="56"/>
      <c r="D8" s="56"/>
      <c r="E8" s="56"/>
      <c r="F8" s="56"/>
      <c r="G8" s="56"/>
    </row>
    <row r="9" spans="1:7" s="44" customFormat="1" ht="14.25" customHeight="1" x14ac:dyDescent="0.25">
      <c r="A9" s="5"/>
      <c r="B9" s="71" t="s">
        <v>534</v>
      </c>
      <c r="C9" s="49" t="s">
        <v>47</v>
      </c>
      <c r="D9" s="72"/>
      <c r="E9" s="72"/>
      <c r="F9" s="72"/>
      <c r="G9" s="72"/>
    </row>
    <row r="10" spans="1:7" s="74" customFormat="1" ht="27" customHeight="1" x14ac:dyDescent="0.2">
      <c r="A10" s="138" t="s">
        <v>51</v>
      </c>
      <c r="B10" s="137"/>
      <c r="C10" s="132" t="s">
        <v>48</v>
      </c>
      <c r="D10" s="132" t="s">
        <v>49</v>
      </c>
      <c r="E10" s="132" t="s">
        <v>50</v>
      </c>
      <c r="F10" s="132" t="s">
        <v>860</v>
      </c>
      <c r="G10" s="132" t="s">
        <v>861</v>
      </c>
    </row>
    <row r="11" spans="1:7" s="7" customFormat="1" ht="14.25" customHeight="1" x14ac:dyDescent="0.25">
      <c r="A11" s="75" t="s">
        <v>1</v>
      </c>
      <c r="B11" s="101">
        <v>1564</v>
      </c>
      <c r="C11" s="76">
        <v>1906</v>
      </c>
      <c r="D11" s="76">
        <v>2138</v>
      </c>
      <c r="E11" s="76">
        <v>191</v>
      </c>
      <c r="F11" s="76">
        <v>117.65</v>
      </c>
      <c r="G11" s="87">
        <v>9.8000000000000007</v>
      </c>
    </row>
    <row r="12" spans="1:7" ht="14.25" customHeight="1" x14ac:dyDescent="0.25">
      <c r="A12" s="63" t="s">
        <v>52</v>
      </c>
      <c r="B12" s="66">
        <v>1</v>
      </c>
      <c r="C12" s="65">
        <v>1684</v>
      </c>
      <c r="D12" s="65" t="s">
        <v>42</v>
      </c>
      <c r="E12" s="65">
        <v>115</v>
      </c>
      <c r="F12" s="65">
        <v>0</v>
      </c>
      <c r="G12" s="67">
        <v>6.8</v>
      </c>
    </row>
    <row r="13" spans="1:7" ht="14.25" customHeight="1" x14ac:dyDescent="0.25">
      <c r="A13" s="63" t="s">
        <v>265</v>
      </c>
      <c r="B13" s="66">
        <v>7</v>
      </c>
      <c r="C13" s="65">
        <v>1854</v>
      </c>
      <c r="D13" s="65">
        <v>5214</v>
      </c>
      <c r="E13" s="65">
        <v>567</v>
      </c>
      <c r="F13" s="65">
        <v>341.57</v>
      </c>
      <c r="G13" s="67">
        <v>31.5</v>
      </c>
    </row>
    <row r="14" spans="1:7" ht="14.25" customHeight="1" x14ac:dyDescent="0.25">
      <c r="A14" s="63" t="s">
        <v>53</v>
      </c>
      <c r="B14" s="66">
        <v>171</v>
      </c>
      <c r="C14" s="65">
        <v>2044</v>
      </c>
      <c r="D14" s="65">
        <v>2307</v>
      </c>
      <c r="E14" s="65">
        <v>225</v>
      </c>
      <c r="F14" s="65">
        <v>133.22999999999999</v>
      </c>
      <c r="G14" s="67">
        <v>10.7</v>
      </c>
    </row>
    <row r="15" spans="1:7" ht="14.25" customHeight="1" x14ac:dyDescent="0.25">
      <c r="A15" s="63" t="s">
        <v>266</v>
      </c>
      <c r="B15" s="66">
        <v>1</v>
      </c>
      <c r="C15" s="65">
        <v>2743</v>
      </c>
      <c r="D15" s="65">
        <v>3996</v>
      </c>
      <c r="E15" s="65">
        <v>441</v>
      </c>
      <c r="F15" s="65">
        <v>33</v>
      </c>
      <c r="G15" s="67">
        <v>16.100000000000001</v>
      </c>
    </row>
    <row r="16" spans="1:7" ht="14.25" customHeight="1" x14ac:dyDescent="0.25">
      <c r="A16" s="63" t="s">
        <v>54</v>
      </c>
      <c r="B16" s="66">
        <v>153</v>
      </c>
      <c r="C16" s="65">
        <v>2066</v>
      </c>
      <c r="D16" s="65">
        <v>2523</v>
      </c>
      <c r="E16" s="65">
        <v>232</v>
      </c>
      <c r="F16" s="65">
        <v>126.99</v>
      </c>
      <c r="G16" s="67">
        <v>11.1</v>
      </c>
    </row>
    <row r="17" spans="1:7" ht="14.25" customHeight="1" x14ac:dyDescent="0.25">
      <c r="A17" s="63" t="s">
        <v>55</v>
      </c>
      <c r="B17" s="66">
        <v>21</v>
      </c>
      <c r="C17" s="65">
        <v>2115</v>
      </c>
      <c r="D17" s="65">
        <v>3060</v>
      </c>
      <c r="E17" s="65">
        <v>322</v>
      </c>
      <c r="F17" s="65">
        <v>211.48</v>
      </c>
      <c r="G17" s="67">
        <v>15.3</v>
      </c>
    </row>
    <row r="18" spans="1:7" ht="14.25" customHeight="1" x14ac:dyDescent="0.25">
      <c r="A18" s="63" t="s">
        <v>268</v>
      </c>
      <c r="B18" s="66">
        <v>3</v>
      </c>
      <c r="C18" s="65">
        <v>2455</v>
      </c>
      <c r="D18" s="65">
        <v>4430</v>
      </c>
      <c r="E18" s="65">
        <v>257</v>
      </c>
      <c r="F18" s="65">
        <v>0</v>
      </c>
      <c r="G18" s="67">
        <v>10.4</v>
      </c>
    </row>
    <row r="19" spans="1:7" ht="14.25" customHeight="1" x14ac:dyDescent="0.25">
      <c r="A19" s="63" t="s">
        <v>56</v>
      </c>
      <c r="B19" s="66">
        <v>3</v>
      </c>
      <c r="C19" s="65">
        <v>2825</v>
      </c>
      <c r="D19" s="65">
        <v>6162</v>
      </c>
      <c r="E19" s="65">
        <v>313</v>
      </c>
      <c r="F19" s="65">
        <v>0</v>
      </c>
      <c r="G19" s="67">
        <v>11.1</v>
      </c>
    </row>
    <row r="20" spans="1:7" ht="14.25" customHeight="1" x14ac:dyDescent="0.25">
      <c r="A20" s="63" t="s">
        <v>57</v>
      </c>
      <c r="B20" s="66">
        <v>6</v>
      </c>
      <c r="C20" s="65">
        <v>1390</v>
      </c>
      <c r="D20" s="65">
        <v>1279</v>
      </c>
      <c r="E20" s="65">
        <v>78</v>
      </c>
      <c r="F20" s="65">
        <v>96.83</v>
      </c>
      <c r="G20" s="67">
        <v>5.6</v>
      </c>
    </row>
    <row r="21" spans="1:7" ht="14.25" customHeight="1" x14ac:dyDescent="0.25">
      <c r="A21" s="63" t="s">
        <v>735</v>
      </c>
      <c r="B21" s="66">
        <v>42</v>
      </c>
      <c r="C21" s="65">
        <v>1859</v>
      </c>
      <c r="D21" s="65">
        <v>1869</v>
      </c>
      <c r="E21" s="65">
        <v>194</v>
      </c>
      <c r="F21" s="65">
        <v>107.31</v>
      </c>
      <c r="G21" s="67">
        <v>10.5</v>
      </c>
    </row>
    <row r="22" spans="1:7" ht="14.25" customHeight="1" x14ac:dyDescent="0.25">
      <c r="A22" s="63" t="s">
        <v>58</v>
      </c>
      <c r="B22" s="66">
        <v>34</v>
      </c>
      <c r="C22" s="65">
        <v>1287</v>
      </c>
      <c r="D22" s="65">
        <v>1172</v>
      </c>
      <c r="E22" s="65">
        <v>79</v>
      </c>
      <c r="F22" s="65">
        <v>107.47</v>
      </c>
      <c r="G22" s="67">
        <v>6</v>
      </c>
    </row>
    <row r="23" spans="1:7" ht="14.25" customHeight="1" x14ac:dyDescent="0.25">
      <c r="A23" s="63" t="s">
        <v>366</v>
      </c>
      <c r="B23" s="66">
        <v>1</v>
      </c>
      <c r="C23" s="65">
        <v>2130</v>
      </c>
      <c r="D23" s="65">
        <v>6166</v>
      </c>
      <c r="E23" s="65">
        <v>595</v>
      </c>
      <c r="F23" s="65">
        <v>0</v>
      </c>
      <c r="G23" s="67">
        <v>27.9</v>
      </c>
    </row>
    <row r="24" spans="1:7" ht="14.25" customHeight="1" x14ac:dyDescent="0.25">
      <c r="A24" s="63" t="s">
        <v>269</v>
      </c>
      <c r="B24" s="66">
        <v>4</v>
      </c>
      <c r="C24" s="65">
        <v>1920</v>
      </c>
      <c r="D24" s="65">
        <v>4994</v>
      </c>
      <c r="E24" s="65">
        <v>551</v>
      </c>
      <c r="F24" s="65">
        <v>269</v>
      </c>
      <c r="G24" s="67">
        <v>29.1</v>
      </c>
    </row>
    <row r="25" spans="1:7" ht="14.25" customHeight="1" x14ac:dyDescent="0.25">
      <c r="A25" s="63" t="s">
        <v>59</v>
      </c>
      <c r="B25" s="66">
        <v>10</v>
      </c>
      <c r="C25" s="65">
        <v>1334</v>
      </c>
      <c r="D25" s="65">
        <v>1122</v>
      </c>
      <c r="E25" s="65">
        <v>89</v>
      </c>
      <c r="F25" s="65">
        <v>40.1</v>
      </c>
      <c r="G25" s="67">
        <v>6.6</v>
      </c>
    </row>
    <row r="26" spans="1:7" ht="14.25" customHeight="1" x14ac:dyDescent="0.25">
      <c r="A26" s="63" t="s">
        <v>60</v>
      </c>
      <c r="B26" s="66">
        <v>47</v>
      </c>
      <c r="C26" s="65">
        <v>1788</v>
      </c>
      <c r="D26" s="65">
        <v>1707</v>
      </c>
      <c r="E26" s="65">
        <v>168</v>
      </c>
      <c r="F26" s="65">
        <v>95.91</v>
      </c>
      <c r="G26" s="67">
        <v>9.1</v>
      </c>
    </row>
    <row r="27" spans="1:7" ht="14.25" customHeight="1" x14ac:dyDescent="0.25">
      <c r="A27" s="63" t="s">
        <v>863</v>
      </c>
      <c r="B27" s="66">
        <v>1</v>
      </c>
      <c r="C27" s="65">
        <v>2325</v>
      </c>
      <c r="D27" s="65">
        <v>2996</v>
      </c>
      <c r="E27" s="65">
        <v>200</v>
      </c>
      <c r="F27" s="65">
        <v>243</v>
      </c>
      <c r="G27" s="67">
        <v>8.6</v>
      </c>
    </row>
    <row r="28" spans="1:7" ht="14.25" customHeight="1" x14ac:dyDescent="0.25">
      <c r="A28" s="63" t="s">
        <v>62</v>
      </c>
      <c r="B28" s="66">
        <v>13</v>
      </c>
      <c r="C28" s="65">
        <v>1859</v>
      </c>
      <c r="D28" s="65">
        <v>1512</v>
      </c>
      <c r="E28" s="65">
        <v>188</v>
      </c>
      <c r="F28" s="65">
        <v>54.15</v>
      </c>
      <c r="G28" s="67">
        <v>9.8000000000000007</v>
      </c>
    </row>
    <row r="29" spans="1:7" ht="14.25" customHeight="1" x14ac:dyDescent="0.25">
      <c r="A29" s="63" t="s">
        <v>934</v>
      </c>
      <c r="B29" s="66">
        <v>3</v>
      </c>
      <c r="C29" s="65">
        <v>2906</v>
      </c>
      <c r="D29" s="65">
        <v>2993</v>
      </c>
      <c r="E29" s="65">
        <v>183</v>
      </c>
      <c r="F29" s="65">
        <v>319</v>
      </c>
      <c r="G29" s="67">
        <v>6.3</v>
      </c>
    </row>
    <row r="30" spans="1:7" ht="14.25" customHeight="1" x14ac:dyDescent="0.25">
      <c r="A30" s="63" t="s">
        <v>63</v>
      </c>
      <c r="B30" s="66">
        <v>2</v>
      </c>
      <c r="C30" s="65">
        <v>2275</v>
      </c>
      <c r="D30" s="65">
        <v>1748</v>
      </c>
      <c r="E30" s="65">
        <v>170</v>
      </c>
      <c r="F30" s="65">
        <v>40.5</v>
      </c>
      <c r="G30" s="67">
        <v>7.4</v>
      </c>
    </row>
    <row r="31" spans="1:7" ht="14.25" customHeight="1" x14ac:dyDescent="0.25">
      <c r="A31" s="63" t="s">
        <v>64</v>
      </c>
      <c r="B31" s="66">
        <v>4</v>
      </c>
      <c r="C31" s="65">
        <v>1812</v>
      </c>
      <c r="D31" s="65">
        <v>1995</v>
      </c>
      <c r="E31" s="65">
        <v>136</v>
      </c>
      <c r="F31" s="65">
        <v>23.5</v>
      </c>
      <c r="G31" s="67">
        <v>7.4</v>
      </c>
    </row>
    <row r="32" spans="1:7" ht="14.25" customHeight="1" x14ac:dyDescent="0.25">
      <c r="A32" s="63" t="s">
        <v>65</v>
      </c>
      <c r="B32" s="66">
        <v>41</v>
      </c>
      <c r="C32" s="65">
        <v>1821</v>
      </c>
      <c r="D32" s="65">
        <v>1519</v>
      </c>
      <c r="E32" s="65">
        <v>135</v>
      </c>
      <c r="F32" s="65">
        <v>99.63</v>
      </c>
      <c r="G32" s="67">
        <v>7.2</v>
      </c>
    </row>
    <row r="33" spans="1:7" ht="14.25" customHeight="1" x14ac:dyDescent="0.25">
      <c r="A33" s="63" t="s">
        <v>66</v>
      </c>
      <c r="B33" s="66">
        <v>2</v>
      </c>
      <c r="C33" s="65">
        <v>2087</v>
      </c>
      <c r="D33" s="65">
        <v>5247</v>
      </c>
      <c r="E33" s="65">
        <v>521</v>
      </c>
      <c r="F33" s="65">
        <v>160</v>
      </c>
      <c r="G33" s="67">
        <v>25.8</v>
      </c>
    </row>
    <row r="34" spans="1:7" ht="14.25" customHeight="1" x14ac:dyDescent="0.25">
      <c r="A34" s="63" t="s">
        <v>67</v>
      </c>
      <c r="B34" s="66">
        <v>49</v>
      </c>
      <c r="C34" s="65">
        <v>2584</v>
      </c>
      <c r="D34" s="65">
        <v>2797</v>
      </c>
      <c r="E34" s="65">
        <v>245</v>
      </c>
      <c r="F34" s="65">
        <v>153.16</v>
      </c>
      <c r="G34" s="67">
        <v>9.4</v>
      </c>
    </row>
    <row r="35" spans="1:7" ht="14.25" customHeight="1" x14ac:dyDescent="0.25">
      <c r="A35" s="63" t="s">
        <v>271</v>
      </c>
      <c r="B35" s="66">
        <v>2</v>
      </c>
      <c r="C35" s="65">
        <v>2183</v>
      </c>
      <c r="D35" s="65">
        <v>2487</v>
      </c>
      <c r="E35" s="65">
        <v>174</v>
      </c>
      <c r="F35" s="65">
        <v>25.5</v>
      </c>
      <c r="G35" s="67">
        <v>8</v>
      </c>
    </row>
    <row r="36" spans="1:7" ht="14.25" customHeight="1" x14ac:dyDescent="0.25">
      <c r="A36" s="63" t="s">
        <v>588</v>
      </c>
      <c r="B36" s="66">
        <v>1</v>
      </c>
      <c r="C36" s="65">
        <v>2645</v>
      </c>
      <c r="D36" s="65" t="s">
        <v>42</v>
      </c>
      <c r="E36" s="65">
        <v>450</v>
      </c>
      <c r="F36" s="65">
        <v>0</v>
      </c>
      <c r="G36" s="67">
        <v>17</v>
      </c>
    </row>
    <row r="37" spans="1:7" ht="14.25" customHeight="1" x14ac:dyDescent="0.25">
      <c r="A37" s="63" t="s">
        <v>272</v>
      </c>
      <c r="B37" s="66">
        <v>1</v>
      </c>
      <c r="C37" s="65">
        <v>1870</v>
      </c>
      <c r="D37" s="65">
        <v>2992</v>
      </c>
      <c r="E37" s="65">
        <v>361</v>
      </c>
      <c r="F37" s="65">
        <v>230</v>
      </c>
      <c r="G37" s="67">
        <v>19.3</v>
      </c>
    </row>
    <row r="38" spans="1:7" ht="14.25" customHeight="1" x14ac:dyDescent="0.25">
      <c r="A38" s="63" t="s">
        <v>69</v>
      </c>
      <c r="B38" s="66">
        <v>41</v>
      </c>
      <c r="C38" s="65">
        <v>1607</v>
      </c>
      <c r="D38" s="65">
        <v>2194</v>
      </c>
      <c r="E38" s="65">
        <v>129</v>
      </c>
      <c r="F38" s="65">
        <v>139.1</v>
      </c>
      <c r="G38" s="67">
        <v>8.1</v>
      </c>
    </row>
    <row r="39" spans="1:7" ht="14.25" customHeight="1" x14ac:dyDescent="0.25">
      <c r="A39" s="63" t="s">
        <v>590</v>
      </c>
      <c r="B39" s="66">
        <v>3</v>
      </c>
      <c r="C39" s="65">
        <v>1559</v>
      </c>
      <c r="D39" s="65">
        <v>3994</v>
      </c>
      <c r="E39" s="65">
        <v>552</v>
      </c>
      <c r="F39" s="65">
        <v>276</v>
      </c>
      <c r="G39" s="67">
        <v>35.4</v>
      </c>
    </row>
    <row r="40" spans="1:7" ht="14.25" customHeight="1" x14ac:dyDescent="0.25">
      <c r="A40" s="63" t="s">
        <v>70</v>
      </c>
      <c r="B40" s="66">
        <v>178</v>
      </c>
      <c r="C40" s="65">
        <v>2246</v>
      </c>
      <c r="D40" s="65">
        <v>2238</v>
      </c>
      <c r="E40" s="65">
        <v>204</v>
      </c>
      <c r="F40" s="65">
        <v>152.65</v>
      </c>
      <c r="G40" s="67">
        <v>9.1</v>
      </c>
    </row>
    <row r="41" spans="1:7" ht="14.25" customHeight="1" x14ac:dyDescent="0.25">
      <c r="A41" s="63" t="s">
        <v>68</v>
      </c>
      <c r="B41" s="66">
        <v>26</v>
      </c>
      <c r="C41" s="65">
        <v>1654</v>
      </c>
      <c r="D41" s="65">
        <v>1972</v>
      </c>
      <c r="E41" s="65">
        <v>165</v>
      </c>
      <c r="F41" s="65">
        <v>109.73</v>
      </c>
      <c r="G41" s="67">
        <v>10</v>
      </c>
    </row>
    <row r="42" spans="1:7" ht="14.25" customHeight="1" x14ac:dyDescent="0.25">
      <c r="A42" s="63" t="s">
        <v>71</v>
      </c>
      <c r="B42" s="66">
        <v>1</v>
      </c>
      <c r="C42" s="65">
        <v>974</v>
      </c>
      <c r="D42" s="65">
        <v>1193</v>
      </c>
      <c r="E42" s="65">
        <v>52</v>
      </c>
      <c r="F42" s="65">
        <v>112</v>
      </c>
      <c r="G42" s="67">
        <v>5.3</v>
      </c>
    </row>
    <row r="43" spans="1:7" ht="14.25" customHeight="1" x14ac:dyDescent="0.25">
      <c r="A43" s="63" t="s">
        <v>72</v>
      </c>
      <c r="B43" s="66">
        <v>2</v>
      </c>
      <c r="C43" s="65">
        <v>1568</v>
      </c>
      <c r="D43" s="65">
        <v>1548</v>
      </c>
      <c r="E43" s="65">
        <v>93</v>
      </c>
      <c r="F43" s="65">
        <v>122</v>
      </c>
      <c r="G43" s="67">
        <v>5.8</v>
      </c>
    </row>
    <row r="44" spans="1:7" ht="14.25" customHeight="1" x14ac:dyDescent="0.25">
      <c r="A44" s="63" t="s">
        <v>73</v>
      </c>
      <c r="B44" s="66">
        <v>17</v>
      </c>
      <c r="C44" s="65">
        <v>1632</v>
      </c>
      <c r="D44" s="65">
        <v>1399</v>
      </c>
      <c r="E44" s="65">
        <v>106</v>
      </c>
      <c r="F44" s="65">
        <v>65.59</v>
      </c>
      <c r="G44" s="67">
        <v>6.6</v>
      </c>
    </row>
    <row r="45" spans="1:7" ht="14.25" customHeight="1" x14ac:dyDescent="0.25">
      <c r="A45" s="63" t="s">
        <v>74</v>
      </c>
      <c r="B45" s="66">
        <v>10</v>
      </c>
      <c r="C45" s="65">
        <v>1479</v>
      </c>
      <c r="D45" s="65">
        <v>1256</v>
      </c>
      <c r="E45" s="65">
        <v>95</v>
      </c>
      <c r="F45" s="65">
        <v>76.2</v>
      </c>
      <c r="G45" s="67">
        <v>6.4</v>
      </c>
    </row>
    <row r="46" spans="1:7" ht="14.25" customHeight="1" x14ac:dyDescent="0.25">
      <c r="A46" s="63" t="s">
        <v>736</v>
      </c>
      <c r="B46" s="66">
        <v>2</v>
      </c>
      <c r="C46" s="65">
        <v>2570</v>
      </c>
      <c r="D46" s="65" t="s">
        <v>42</v>
      </c>
      <c r="E46" s="65">
        <v>380</v>
      </c>
      <c r="F46" s="65">
        <v>0</v>
      </c>
      <c r="G46" s="67">
        <v>14.9</v>
      </c>
    </row>
    <row r="47" spans="1:7" ht="14.25" customHeight="1" x14ac:dyDescent="0.25">
      <c r="A47" s="63" t="s">
        <v>75</v>
      </c>
      <c r="B47" s="66">
        <v>45</v>
      </c>
      <c r="C47" s="65">
        <v>2129</v>
      </c>
      <c r="D47" s="65">
        <v>3439</v>
      </c>
      <c r="E47" s="65">
        <v>357</v>
      </c>
      <c r="F47" s="65">
        <v>178.56</v>
      </c>
      <c r="G47" s="67">
        <v>17.5</v>
      </c>
    </row>
    <row r="48" spans="1:7" ht="14.25" customHeight="1" x14ac:dyDescent="0.25">
      <c r="A48" s="63" t="s">
        <v>76</v>
      </c>
      <c r="B48" s="66">
        <v>38</v>
      </c>
      <c r="C48" s="65">
        <v>1608</v>
      </c>
      <c r="D48" s="65">
        <v>1407</v>
      </c>
      <c r="E48" s="65">
        <v>100</v>
      </c>
      <c r="F48" s="65">
        <v>48.87</v>
      </c>
      <c r="G48" s="67">
        <v>6.2</v>
      </c>
    </row>
    <row r="49" spans="1:9" ht="14.25" customHeight="1" x14ac:dyDescent="0.25">
      <c r="A49" s="63" t="s">
        <v>77</v>
      </c>
      <c r="B49" s="66">
        <v>19</v>
      </c>
      <c r="C49" s="65">
        <v>1507</v>
      </c>
      <c r="D49" s="65">
        <v>1462</v>
      </c>
      <c r="E49" s="65">
        <v>108</v>
      </c>
      <c r="F49" s="65">
        <v>138.21</v>
      </c>
      <c r="G49" s="67">
        <v>7.2</v>
      </c>
    </row>
    <row r="50" spans="1:9" ht="14.25" customHeight="1" x14ac:dyDescent="0.25">
      <c r="A50" s="63" t="s">
        <v>78</v>
      </c>
      <c r="B50" s="66">
        <v>120</v>
      </c>
      <c r="C50" s="65">
        <v>1757</v>
      </c>
      <c r="D50" s="65">
        <v>1751</v>
      </c>
      <c r="E50" s="65">
        <v>145</v>
      </c>
      <c r="F50" s="65">
        <v>115.63</v>
      </c>
      <c r="G50" s="67">
        <v>8.1</v>
      </c>
    </row>
    <row r="51" spans="1:9" ht="14.25" customHeight="1" x14ac:dyDescent="0.25">
      <c r="A51" s="4" t="s">
        <v>274</v>
      </c>
      <c r="B51" s="66">
        <v>1</v>
      </c>
      <c r="C51" s="65">
        <v>1900</v>
      </c>
      <c r="D51" s="65" t="s">
        <v>42</v>
      </c>
      <c r="E51" s="65">
        <v>315</v>
      </c>
      <c r="F51" s="65">
        <v>0</v>
      </c>
      <c r="G51" s="67">
        <v>16.600000000000001</v>
      </c>
    </row>
    <row r="52" spans="1:9" ht="14.25" customHeight="1" x14ac:dyDescent="0.25">
      <c r="A52" s="4" t="s">
        <v>79</v>
      </c>
      <c r="B52" s="66">
        <v>3</v>
      </c>
      <c r="C52" s="65">
        <v>1883</v>
      </c>
      <c r="D52" s="65">
        <v>1717</v>
      </c>
      <c r="E52" s="65">
        <v>130</v>
      </c>
      <c r="F52" s="65">
        <v>204</v>
      </c>
      <c r="G52" s="67">
        <v>6.9</v>
      </c>
    </row>
    <row r="53" spans="1:9" ht="14.25" customHeight="1" x14ac:dyDescent="0.25">
      <c r="A53" s="4" t="s">
        <v>80</v>
      </c>
      <c r="B53" s="66">
        <v>7</v>
      </c>
      <c r="C53" s="65">
        <v>1756</v>
      </c>
      <c r="D53" s="65">
        <v>2139</v>
      </c>
      <c r="E53" s="65">
        <v>110</v>
      </c>
      <c r="F53" s="65">
        <v>183.86</v>
      </c>
      <c r="G53" s="67">
        <v>6.2</v>
      </c>
    </row>
    <row r="54" spans="1:9" ht="14.25" customHeight="1" x14ac:dyDescent="0.25">
      <c r="A54" s="4" t="s">
        <v>81</v>
      </c>
      <c r="B54" s="66">
        <v>23</v>
      </c>
      <c r="C54" s="65">
        <v>1252</v>
      </c>
      <c r="D54" s="65">
        <v>1407</v>
      </c>
      <c r="E54" s="65">
        <v>71</v>
      </c>
      <c r="F54" s="65">
        <v>113.96</v>
      </c>
      <c r="G54" s="67">
        <v>5.7</v>
      </c>
    </row>
    <row r="55" spans="1:9" ht="14.25" customHeight="1" x14ac:dyDescent="0.25">
      <c r="A55" s="4" t="s">
        <v>82</v>
      </c>
      <c r="B55" s="66">
        <v>35</v>
      </c>
      <c r="C55" s="65">
        <v>2035</v>
      </c>
      <c r="D55" s="65" t="s">
        <v>42</v>
      </c>
      <c r="E55" s="65">
        <v>408</v>
      </c>
      <c r="F55" s="65">
        <v>0</v>
      </c>
      <c r="G55" s="67">
        <v>20</v>
      </c>
    </row>
    <row r="56" spans="1:9" ht="14.25" customHeight="1" x14ac:dyDescent="0.25">
      <c r="A56" s="4" t="s">
        <v>83</v>
      </c>
      <c r="B56" s="66">
        <v>124</v>
      </c>
      <c r="C56" s="65">
        <v>1581</v>
      </c>
      <c r="D56" s="65">
        <v>1871</v>
      </c>
      <c r="E56" s="65">
        <v>104</v>
      </c>
      <c r="F56" s="65">
        <v>129.04</v>
      </c>
      <c r="G56" s="67">
        <v>6.5</v>
      </c>
    </row>
    <row r="57" spans="1:9" ht="14.25" customHeight="1" x14ac:dyDescent="0.25">
      <c r="A57" s="4" t="s">
        <v>85</v>
      </c>
      <c r="B57" s="66">
        <v>92</v>
      </c>
      <c r="C57" s="65">
        <v>2090</v>
      </c>
      <c r="D57" s="65">
        <v>1944</v>
      </c>
      <c r="E57" s="65">
        <v>244</v>
      </c>
      <c r="F57" s="65">
        <v>30.88</v>
      </c>
      <c r="G57" s="67">
        <v>11.7</v>
      </c>
    </row>
    <row r="58" spans="1:9" ht="14.25" customHeight="1" x14ac:dyDescent="0.25">
      <c r="A58" s="4" t="s">
        <v>84</v>
      </c>
      <c r="B58" s="66">
        <v>154</v>
      </c>
      <c r="C58" s="65">
        <v>1747</v>
      </c>
      <c r="D58" s="65">
        <v>1749</v>
      </c>
      <c r="E58" s="65">
        <v>144</v>
      </c>
      <c r="F58" s="65">
        <v>112.85</v>
      </c>
      <c r="G58" s="67">
        <v>8.1999999999999993</v>
      </c>
    </row>
    <row r="59" spans="1:9" ht="14.25" customHeight="1" x14ac:dyDescent="0.25">
      <c r="B59" s="65"/>
      <c r="C59" s="65"/>
      <c r="D59" s="65"/>
      <c r="E59" s="65"/>
      <c r="F59" s="65"/>
      <c r="G59" s="67"/>
    </row>
    <row r="60" spans="1:9" ht="14.25" customHeight="1" x14ac:dyDescent="0.25">
      <c r="A60" s="106" t="s">
        <v>840</v>
      </c>
      <c r="B60" s="62"/>
      <c r="C60" s="62"/>
      <c r="D60" s="62"/>
      <c r="E60" s="62"/>
      <c r="F60" s="62"/>
      <c r="G60" s="62"/>
    </row>
    <row r="62" spans="1:9" ht="14.25" customHeight="1" x14ac:dyDescent="0.25">
      <c r="A62" s="79" t="s">
        <v>363</v>
      </c>
      <c r="B62" s="47"/>
      <c r="C62" s="47"/>
      <c r="D62" s="47"/>
      <c r="E62" s="47"/>
      <c r="F62" s="47"/>
      <c r="G62" s="47"/>
      <c r="H62" s="47"/>
      <c r="I62" s="47"/>
    </row>
    <row r="63" spans="1:9" ht="14.25" customHeight="1" x14ac:dyDescent="0.25">
      <c r="A63" s="47" t="s">
        <v>710</v>
      </c>
      <c r="B63" s="48"/>
      <c r="C63" s="48"/>
      <c r="D63" s="48"/>
      <c r="E63" s="48"/>
      <c r="F63" s="48"/>
      <c r="G63" s="48"/>
      <c r="H63" s="48"/>
      <c r="I63" s="48"/>
    </row>
  </sheetData>
  <sortState ref="A50:G61">
    <sortCondition ref="A49"/>
  </sortState>
  <hyperlinks>
    <hyperlink ref="A60" location="Metadaten!A1" display="&lt;&lt;&lt; Metadaten" xr:uid="{20B303F4-4B97-42EC-B492-4908B08529F8}"/>
    <hyperlink ref="A5" location="Inhalt!A1" display="&lt;&lt;&lt; Inhalt" xr:uid="{B17DDAA9-F1EE-4332-8ACC-E8C7D70E6FBC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68</vt:i4>
      </vt:variant>
      <vt:variant>
        <vt:lpstr>Benannte Bereiche</vt:lpstr>
      </vt:variant>
      <vt:variant>
        <vt:i4>48</vt:i4>
      </vt:variant>
    </vt:vector>
  </HeadingPairs>
  <TitlesOfParts>
    <vt:vector size="116" baseType="lpstr">
      <vt:lpstr>Metadaten</vt:lpstr>
      <vt:lpstr>Inhalt</vt:lpstr>
      <vt:lpstr>Jahrestabellen</vt:lpstr>
      <vt:lpstr>0.01</vt:lpstr>
      <vt:lpstr>0.02</vt:lpstr>
      <vt:lpstr>0.03</vt:lpstr>
      <vt:lpstr>0.04</vt:lpstr>
      <vt:lpstr>0.05</vt:lpstr>
      <vt:lpstr>1.01</vt:lpstr>
      <vt:lpstr>1.02</vt:lpstr>
      <vt:lpstr>1.03</vt:lpstr>
      <vt:lpstr>1.04</vt:lpstr>
      <vt:lpstr>1.05</vt:lpstr>
      <vt:lpstr>1.06</vt:lpstr>
      <vt:lpstr>1.07</vt:lpstr>
      <vt:lpstr>1.08</vt:lpstr>
      <vt:lpstr>1.09</vt:lpstr>
      <vt:lpstr>1.10</vt:lpstr>
      <vt:lpstr>1.11</vt:lpstr>
      <vt:lpstr>1.12</vt:lpstr>
      <vt:lpstr>1.13</vt:lpstr>
      <vt:lpstr>1.14</vt:lpstr>
      <vt:lpstr>2.01</vt:lpstr>
      <vt:lpstr>2.02</vt:lpstr>
      <vt:lpstr>3.01</vt:lpstr>
      <vt:lpstr>3.02</vt:lpstr>
      <vt:lpstr>3.03</vt:lpstr>
      <vt:lpstr>3.04</vt:lpstr>
      <vt:lpstr>3.05</vt:lpstr>
      <vt:lpstr>4.01</vt:lpstr>
      <vt:lpstr>4.02</vt:lpstr>
      <vt:lpstr>5.01</vt:lpstr>
      <vt:lpstr>5.02</vt:lpstr>
      <vt:lpstr>6.01</vt:lpstr>
      <vt:lpstr>6.02</vt:lpstr>
      <vt:lpstr>6.03</vt:lpstr>
      <vt:lpstr>7.01</vt:lpstr>
      <vt:lpstr>Zeitreihen</vt:lpstr>
      <vt:lpstr>10.01</vt:lpstr>
      <vt:lpstr>10.02.1</vt:lpstr>
      <vt:lpstr>10.02.2</vt:lpstr>
      <vt:lpstr>10.03.1</vt:lpstr>
      <vt:lpstr>10.03.2</vt:lpstr>
      <vt:lpstr>10.04</vt:lpstr>
      <vt:lpstr>11.01</vt:lpstr>
      <vt:lpstr>11.02</vt:lpstr>
      <vt:lpstr>11.03</vt:lpstr>
      <vt:lpstr>11.04</vt:lpstr>
      <vt:lpstr>11.05</vt:lpstr>
      <vt:lpstr>11.06</vt:lpstr>
      <vt:lpstr>11.07</vt:lpstr>
      <vt:lpstr>11.08</vt:lpstr>
      <vt:lpstr>11.09.1</vt:lpstr>
      <vt:lpstr>11.09.2</vt:lpstr>
      <vt:lpstr>11.10</vt:lpstr>
      <vt:lpstr>12.01</vt:lpstr>
      <vt:lpstr>12.02</vt:lpstr>
      <vt:lpstr>13.01</vt:lpstr>
      <vt:lpstr>13.02</vt:lpstr>
      <vt:lpstr>14.01</vt:lpstr>
      <vt:lpstr>14.02</vt:lpstr>
      <vt:lpstr>15.01</vt:lpstr>
      <vt:lpstr>15.02</vt:lpstr>
      <vt:lpstr>16.01</vt:lpstr>
      <vt:lpstr>16.02</vt:lpstr>
      <vt:lpstr>16.03</vt:lpstr>
      <vt:lpstr>16.04</vt:lpstr>
      <vt:lpstr>17.01</vt:lpstr>
      <vt:lpstr>'0.01'!Druckbereich</vt:lpstr>
      <vt:lpstr>'0.02'!Druckbereich</vt:lpstr>
      <vt:lpstr>'0.03'!Druckbereich</vt:lpstr>
      <vt:lpstr>'0.04'!Druckbereich</vt:lpstr>
      <vt:lpstr>'0.05'!Druckbereich</vt:lpstr>
      <vt:lpstr>'1.01'!Druckbereich</vt:lpstr>
      <vt:lpstr>'1.02'!Druckbereich</vt:lpstr>
      <vt:lpstr>'1.03'!Druckbereich</vt:lpstr>
      <vt:lpstr>'1.04'!Druckbereich</vt:lpstr>
      <vt:lpstr>'1.05'!Druckbereich</vt:lpstr>
      <vt:lpstr>'1.06'!Druckbereich</vt:lpstr>
      <vt:lpstr>'1.07'!Druckbereich</vt:lpstr>
      <vt:lpstr>'1.08'!Druckbereich</vt:lpstr>
      <vt:lpstr>'1.09'!Druckbereich</vt:lpstr>
      <vt:lpstr>'1.10'!Druckbereich</vt:lpstr>
      <vt:lpstr>'1.11'!Druckbereich</vt:lpstr>
      <vt:lpstr>'1.12'!Druckbereich</vt:lpstr>
      <vt:lpstr>'1.13'!Druckbereich</vt:lpstr>
      <vt:lpstr>'1.14'!Druckbereich</vt:lpstr>
      <vt:lpstr>'10.01'!Druckbereich</vt:lpstr>
      <vt:lpstr>'10.02.1'!Druckbereich</vt:lpstr>
      <vt:lpstr>'10.03.1'!Druckbereich</vt:lpstr>
      <vt:lpstr>'10.03.2'!Druckbereich</vt:lpstr>
      <vt:lpstr>'11.01'!Druckbereich</vt:lpstr>
      <vt:lpstr>'11.03'!Druckbereich</vt:lpstr>
      <vt:lpstr>'11.04'!Druckbereich</vt:lpstr>
      <vt:lpstr>'11.05'!Druckbereich</vt:lpstr>
      <vt:lpstr>'11.07'!Druckbereich</vt:lpstr>
      <vt:lpstr>'11.08'!Druckbereich</vt:lpstr>
      <vt:lpstr>'11.09.1'!Druckbereich</vt:lpstr>
      <vt:lpstr>'11.09.2'!Druckbereich</vt:lpstr>
      <vt:lpstr>'2.01'!Druckbereich</vt:lpstr>
      <vt:lpstr>'2.02'!Druckbereich</vt:lpstr>
      <vt:lpstr>'3.01'!Druckbereich</vt:lpstr>
      <vt:lpstr>'3.02'!Druckbereich</vt:lpstr>
      <vt:lpstr>'3.03'!Druckbereich</vt:lpstr>
      <vt:lpstr>'3.04'!Druckbereich</vt:lpstr>
      <vt:lpstr>'3.05'!Druckbereich</vt:lpstr>
      <vt:lpstr>'4.01'!Druckbereich</vt:lpstr>
      <vt:lpstr>'4.02'!Druckbereich</vt:lpstr>
      <vt:lpstr>'5.01'!Druckbereich</vt:lpstr>
      <vt:lpstr>'5.02'!Druckbereich</vt:lpstr>
      <vt:lpstr>'6.01'!Druckbereich</vt:lpstr>
      <vt:lpstr>'6.02'!Druckbereich</vt:lpstr>
      <vt:lpstr>'6.03'!Druckbereich</vt:lpstr>
      <vt:lpstr>'7.01'!Druckbereich</vt:lpstr>
      <vt:lpstr>Inhalt!Druckbereich</vt:lpstr>
      <vt:lpstr>Inhalt!Drucktitel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Winkler Harry</dc:creator>
  <cp:lastModifiedBy>Schwarz Brigitte</cp:lastModifiedBy>
  <cp:lastPrinted>2024-02-19T07:04:33Z</cp:lastPrinted>
  <dcterms:created xsi:type="dcterms:W3CDTF">2018-09-06T09:29:26Z</dcterms:created>
  <dcterms:modified xsi:type="dcterms:W3CDTF">2025-02-14T09:56:22Z</dcterms:modified>
</cp:coreProperties>
</file>