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codeName="DieseArbeitsmappe" defaultThemeVersion="124226"/>
  <xr:revisionPtr revIDLastSave="0" documentId="13_ncr:1_{5EB0EFA4-22CB-49FA-8749-067665D3AEDF}" xr6:coauthVersionLast="36" xr6:coauthVersionMax="36" xr10:uidLastSave="{00000000-0000-0000-0000-000000000000}"/>
  <bookViews>
    <workbookView xWindow="0" yWindow="0" windowWidth="19155" windowHeight="6780" tabRatio="864" activeTab="2" xr2:uid="{00000000-000D-0000-FFFF-FFFF00000000}"/>
  </bookViews>
  <sheets>
    <sheet name="Metadaten" sheetId="218" r:id="rId1"/>
    <sheet name="Definitionen im Vergleich" sheetId="258" r:id="rId2"/>
    <sheet name="Inhalt" sheetId="176" r:id="rId3"/>
    <sheet name="Ständige Bevölkerung" sheetId="6" r:id="rId4"/>
    <sheet name="1.1" sheetId="7" r:id="rId5"/>
    <sheet name="1.2" sheetId="8" r:id="rId6"/>
    <sheet name="1.3" sheetId="9" r:id="rId7"/>
    <sheet name="1.4" sheetId="255" r:id="rId8"/>
    <sheet name="1.5" sheetId="215" r:id="rId9"/>
    <sheet name="Nichtständige Bevölkerung" sheetId="217" r:id="rId10"/>
    <sheet name="2" sheetId="249" r:id="rId11"/>
    <sheet name="Bevölkerung Gesamt" sheetId="256" r:id="rId12"/>
    <sheet name="3" sheetId="257" r:id="rId13"/>
    <sheet name="Zeitreihen" sheetId="74" r:id="rId14"/>
    <sheet name="4.1" sheetId="226" r:id="rId15"/>
    <sheet name="4.2" sheetId="240" r:id="rId16"/>
    <sheet name="4.3" sheetId="248" r:id="rId17"/>
    <sheet name="4.4" sheetId="228" r:id="rId18"/>
    <sheet name="4.5" sheetId="260" r:id="rId19"/>
  </sheets>
  <definedNames>
    <definedName name="_xlnm._FilterDatabase" localSheetId="6" hidden="1">'1.3'!$A$7:$W$29</definedName>
    <definedName name="_xlnm.Print_Area" localSheetId="4">'1.1'!$C$1:$Z$70</definedName>
    <definedName name="_xlnm.Print_Area" localSheetId="5">'1.2'!$A$1:$X$11</definedName>
    <definedName name="_xlnm.Print_Area" localSheetId="6">'1.3'!$A$1:$Y$37</definedName>
    <definedName name="_xlnm.Print_Area" localSheetId="7">'1.4'!$A$1:$J$16</definedName>
    <definedName name="_xlnm.Print_Area" localSheetId="8">'1.5'!$A$1:$J$101</definedName>
    <definedName name="_xlnm.Print_Area" localSheetId="14">'4.1'!$A$1:$L$41</definedName>
    <definedName name="_xlnm.Print_Area" localSheetId="15">'4.2'!$A$1:$O$56</definedName>
    <definedName name="_xlnm.Print_Area" localSheetId="16">'4.3'!$A$1:$O$65</definedName>
    <definedName name="_xlnm.Print_Area" localSheetId="17">'4.4'!$A$1:$I$70</definedName>
    <definedName name="_xlnm.Print_Area" localSheetId="18">'4.5'!$A$1:$R$33</definedName>
    <definedName name="_xlnm.Print_Area" localSheetId="11">'Bevölkerung Gesamt'!$A$1:$A$3</definedName>
    <definedName name="_xlnm.Print_Area" localSheetId="9">'Nichtständige Bevölkerung'!$A$1:$A$3</definedName>
    <definedName name="_xlnm.Print_Titles" localSheetId="6">'1.3'!$1:$6</definedName>
    <definedName name="_xlnm.Print_Titles" localSheetId="7">'1.4'!$1:$6</definedName>
    <definedName name="_xlnm.Print_Titles" localSheetId="8">'1.5'!$1:$6</definedName>
  </definedNames>
  <calcPr calcId="191029"/>
</workbook>
</file>

<file path=xl/calcChain.xml><?xml version="1.0" encoding="utf-8"?>
<calcChain xmlns="http://schemas.openxmlformats.org/spreadsheetml/2006/main">
  <c r="A14" i="176" l="1"/>
  <c r="Z21" i="257" l="1"/>
  <c r="Y21" i="257"/>
  <c r="X21" i="257"/>
  <c r="W21" i="257"/>
  <c r="V21" i="257"/>
  <c r="U21" i="257"/>
  <c r="T21" i="257"/>
  <c r="S21" i="257"/>
  <c r="R21" i="257"/>
  <c r="Q21" i="257"/>
  <c r="P21" i="257"/>
  <c r="O21" i="257"/>
  <c r="N21" i="257"/>
  <c r="M21" i="257"/>
  <c r="L21" i="257"/>
  <c r="K21" i="257"/>
  <c r="J21" i="257"/>
  <c r="I21" i="257"/>
  <c r="H21" i="257"/>
  <c r="G21" i="257"/>
  <c r="F21" i="257"/>
  <c r="E21" i="257"/>
  <c r="D21" i="257"/>
  <c r="C21" i="257"/>
  <c r="Z16" i="257"/>
  <c r="Y16" i="257"/>
  <c r="X16" i="257"/>
  <c r="W16" i="257"/>
  <c r="V16" i="257"/>
  <c r="U16" i="257"/>
  <c r="T16" i="257"/>
  <c r="S16" i="257"/>
  <c r="R16" i="257"/>
  <c r="Q16" i="257"/>
  <c r="P16" i="257"/>
  <c r="O16" i="257"/>
  <c r="N16" i="257"/>
  <c r="M16" i="257"/>
  <c r="L16" i="257"/>
  <c r="K16" i="257"/>
  <c r="J16" i="257"/>
  <c r="I16" i="257"/>
  <c r="H16" i="257"/>
  <c r="G16" i="257"/>
  <c r="F16" i="257"/>
  <c r="E16" i="257"/>
  <c r="D16" i="257"/>
  <c r="C16" i="257"/>
  <c r="Z15" i="257"/>
  <c r="Y15" i="257"/>
  <c r="X15" i="257"/>
  <c r="W15" i="257"/>
  <c r="V15" i="257"/>
  <c r="U15" i="257"/>
  <c r="T15" i="257"/>
  <c r="S15" i="257"/>
  <c r="R15" i="257"/>
  <c r="Q15" i="257"/>
  <c r="P15" i="257"/>
  <c r="O15" i="257"/>
  <c r="N15" i="257"/>
  <c r="M15" i="257"/>
  <c r="L15" i="257"/>
  <c r="K15" i="257"/>
  <c r="J15" i="257"/>
  <c r="I15" i="257"/>
  <c r="H15" i="257"/>
  <c r="G15" i="257"/>
  <c r="F15" i="257"/>
  <c r="E15" i="257"/>
  <c r="D15" i="257"/>
  <c r="C15" i="257"/>
  <c r="Z14" i="257"/>
  <c r="Y14" i="257"/>
  <c r="X14" i="257"/>
  <c r="W14" i="257"/>
  <c r="V14" i="257"/>
  <c r="U14" i="257"/>
  <c r="T14" i="257"/>
  <c r="S14" i="257"/>
  <c r="R14" i="257"/>
  <c r="Q14" i="257"/>
  <c r="P14" i="257"/>
  <c r="O14" i="257"/>
  <c r="N14" i="257"/>
  <c r="M14" i="257"/>
  <c r="L14" i="257"/>
  <c r="K14" i="257"/>
  <c r="J14" i="257"/>
  <c r="I14" i="257"/>
  <c r="H14" i="257"/>
  <c r="G14" i="257"/>
  <c r="F14" i="257"/>
  <c r="E14" i="257"/>
  <c r="D14" i="257"/>
  <c r="C14" i="257"/>
  <c r="Z13" i="257"/>
  <c r="Y13" i="257"/>
  <c r="X13" i="257"/>
  <c r="W13" i="257"/>
  <c r="V13" i="257"/>
  <c r="U13" i="257"/>
  <c r="T13" i="257"/>
  <c r="S13" i="257"/>
  <c r="R13" i="257"/>
  <c r="Q13" i="257"/>
  <c r="P13" i="257"/>
  <c r="O13" i="257"/>
  <c r="N13" i="257"/>
  <c r="M13" i="257"/>
  <c r="L13" i="257"/>
  <c r="K13" i="257"/>
  <c r="J13" i="257"/>
  <c r="I13" i="257"/>
  <c r="H13" i="257"/>
  <c r="G13" i="257"/>
  <c r="F13" i="257"/>
  <c r="E13" i="257"/>
  <c r="D13" i="257"/>
  <c r="C13" i="257"/>
  <c r="Z12" i="257"/>
  <c r="Y12" i="257"/>
  <c r="X12" i="257"/>
  <c r="W12" i="257"/>
  <c r="V12" i="257"/>
  <c r="U12" i="257"/>
  <c r="T12" i="257"/>
  <c r="S12" i="257"/>
  <c r="R12" i="257"/>
  <c r="Q12" i="257"/>
  <c r="P12" i="257"/>
  <c r="O12" i="257"/>
  <c r="N12" i="257"/>
  <c r="M12" i="257"/>
  <c r="L12" i="257"/>
  <c r="K12" i="257"/>
  <c r="J12" i="257"/>
  <c r="I12" i="257"/>
  <c r="H12" i="257"/>
  <c r="G12" i="257"/>
  <c r="F12" i="257"/>
  <c r="E12" i="257"/>
  <c r="D12" i="257"/>
  <c r="C12" i="257"/>
</calcChain>
</file>

<file path=xl/sharedStrings.xml><?xml version="1.0" encoding="utf-8"?>
<sst xmlns="http://schemas.openxmlformats.org/spreadsheetml/2006/main" count="675" uniqueCount="191">
  <si>
    <t>(Anwesenheitsdauer bis 12 Monate)</t>
  </si>
  <si>
    <t>Männer</t>
  </si>
  <si>
    <t>Frauen</t>
  </si>
  <si>
    <t>Ausländeranteil</t>
  </si>
  <si>
    <t>Staatenlos</t>
  </si>
  <si>
    <t>Liechtensteiner</t>
  </si>
  <si>
    <t>Ausländer</t>
  </si>
  <si>
    <t>Niedergelassene</t>
  </si>
  <si>
    <t>Jahresaufenthalter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</si>
  <si>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</si>
  <si>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</si>
  <si>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</si>
  <si>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</si>
  <si>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</si>
  <si>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</si>
  <si>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</si>
  <si>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</si>
  <si>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</si>
  <si>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</si>
  <si>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</si>
  <si>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</si>
  <si>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</si>
  <si>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</si>
  <si>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</si>
  <si>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Zöllner und Angehörige</t>
  </si>
  <si>
    <t>Ausländeranteil nach Wohngemeinde</t>
  </si>
  <si>
    <t>Deutschland</t>
  </si>
  <si>
    <t>Frankreich</t>
  </si>
  <si>
    <t>Griechenland</t>
  </si>
  <si>
    <t>Italien</t>
  </si>
  <si>
    <t>Niederlande</t>
  </si>
  <si>
    <t>Österreich</t>
  </si>
  <si>
    <t>Portugal</t>
  </si>
  <si>
    <t>Spanien</t>
  </si>
  <si>
    <t>Bosnien-Herzegowina</t>
  </si>
  <si>
    <t>Kroatien</t>
  </si>
  <si>
    <t>Slowenien</t>
  </si>
  <si>
    <t>Türkei</t>
  </si>
  <si>
    <t>Andere</t>
  </si>
  <si>
    <t>Brasilien</t>
  </si>
  <si>
    <t>Thailand</t>
  </si>
  <si>
    <t>Ukraine</t>
  </si>
  <si>
    <t>USA</t>
  </si>
  <si>
    <t>Vorläufig Aufgenommene</t>
  </si>
  <si>
    <t>Erläuterung zur Tabelle:</t>
  </si>
  <si>
    <t>Nichtständige Bevölkerung</t>
  </si>
  <si>
    <t>Kosovo</t>
  </si>
  <si>
    <t>Serbien</t>
  </si>
  <si>
    <t>Daueraufenthalter</t>
  </si>
  <si>
    <t>Alter</t>
  </si>
  <si>
    <t>Ständige Bevölkerung</t>
  </si>
  <si>
    <t>EWR</t>
  </si>
  <si>
    <t>Übriges Europa</t>
  </si>
  <si>
    <t>Afrika</t>
  </si>
  <si>
    <t>Amerika</t>
  </si>
  <si>
    <t>Asien</t>
  </si>
  <si>
    <t>Ozeanien</t>
  </si>
  <si>
    <t>China</t>
  </si>
  <si>
    <t>Asylbewerber</t>
  </si>
  <si>
    <t>Titel</t>
  </si>
  <si>
    <t>Tabelle</t>
  </si>
  <si>
    <t>Drittländer</t>
  </si>
  <si>
    <t>Nordmazedonien</t>
  </si>
  <si>
    <t>Fürstentum Liechtenstein</t>
  </si>
  <si>
    <t>Erscheinungsdatum:</t>
  </si>
  <si>
    <t>Version:</t>
  </si>
  <si>
    <t>-</t>
  </si>
  <si>
    <t>Berichtsjahr:</t>
  </si>
  <si>
    <t xml:space="preserve">Erscheinungsweise: 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</si>
  <si>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</si>
  <si>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</si>
  <si>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</si>
  <si>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</si>
  <si>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</si>
  <si>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</si>
  <si>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</si>
  <si>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</si>
  <si>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CC BY 4.0</t>
  </si>
  <si>
    <t>&lt;&lt;&lt; Inhalt</t>
  </si>
  <si>
    <t>&lt;&lt;&lt; Metadaten</t>
  </si>
  <si>
    <t>Ständige Bevölkerung nach Bewilligungskategorie, Geschlecht und Wohngemeinde</t>
  </si>
  <si>
    <t>Vereinigtes Königreich</t>
  </si>
  <si>
    <t>Schutzgewährung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</si>
  <si>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</si>
  <si>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</si>
  <si>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</si>
  <si>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</si>
  <si>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</si>
  <si>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</si>
  <si>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</si>
  <si>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</si>
  <si>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</si>
  <si>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</si>
  <si>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</si>
  <si>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</si>
  <si>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</si>
  <si>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Jahre 1960, 1970, 1980 und 1990 aus der Volkszählung</t>
  </si>
  <si>
    <t>Jahr</t>
  </si>
  <si>
    <t>Ständige Bevölkerung nach Heimat und Geschlecht seit 1960</t>
  </si>
  <si>
    <t>65 +</t>
  </si>
  <si>
    <t>20 - 64</t>
  </si>
  <si>
    <t>15 - 19</t>
  </si>
  <si>
    <t>7 - 14</t>
  </si>
  <si>
    <t>0 - 6</t>
  </si>
  <si>
    <t>Altersgruppen</t>
  </si>
  <si>
    <t>Gesamt</t>
  </si>
  <si>
    <t>Index</t>
  </si>
  <si>
    <t>20 bis 64 Jahre</t>
  </si>
  <si>
    <t>65+ Jahre</t>
  </si>
  <si>
    <t>Zeitreihen</t>
  </si>
  <si>
    <t>Nichtständige Bevölkerung nach Bewilligungskategorie und Wohngemeinde</t>
  </si>
  <si>
    <t>Kurzaufenthalter</t>
  </si>
  <si>
    <t>Ständige Bevölkerung nach Gemeinde seit 1960</t>
  </si>
  <si>
    <t xml:space="preserve">Ständige ausländische Bevölkerung und Ausländeranteil nach Gemeinde seit 1960 </t>
  </si>
  <si>
    <t>Ständige Bevölkerung nach Altersgruppe und Heimat seit 1960</t>
  </si>
  <si>
    <t>Ständige Bevölkerung nach Altersjahr, Geschlecht, Heimat und Erwerbsstatus</t>
  </si>
  <si>
    <t>4.1</t>
  </si>
  <si>
    <t>4.2</t>
  </si>
  <si>
    <t>4.3</t>
  </si>
  <si>
    <t>4.4</t>
  </si>
  <si>
    <t>Bevölkerungsstand per 31. Dezember</t>
  </si>
  <si>
    <t>Tabelle 4.1</t>
  </si>
  <si>
    <t>Tabelle 4.2</t>
  </si>
  <si>
    <t>Tabelle 4.3</t>
  </si>
  <si>
    <t>Tabelle 4.5</t>
  </si>
  <si>
    <t>Abkürzungen und Zeichenerklärungen</t>
  </si>
  <si>
    <t>Erläuterungen zur Tabelle:</t>
  </si>
  <si>
    <t>Bevölkerungsstand 31. Dezember 2023</t>
  </si>
  <si>
    <t>michael.hilbe@llv.li, +423 236 64 69; franziska.frick@llv.li, +423 236 64 67</t>
  </si>
  <si>
    <t>Neue Definition (ab 2024)</t>
  </si>
  <si>
    <t>Alte Definition (ab 1999)</t>
  </si>
  <si>
    <t>Ständige Bevölkerung nach Staatsbürgerschaft und Wohngemeinde</t>
  </si>
  <si>
    <t>7 bis 14 Jahre</t>
  </si>
  <si>
    <t>0 bis 6 Jahre</t>
  </si>
  <si>
    <t>15 bis 19 Jahre</t>
  </si>
  <si>
    <t>in Prozent</t>
  </si>
  <si>
    <t>Alterskategorie</t>
  </si>
  <si>
    <t>Ständige Bevölkerung nach Alterskategorie, Geschlecht, Heimat und Erwerbsstatus</t>
  </si>
  <si>
    <t>1 Ständige Bevölkerung</t>
  </si>
  <si>
    <t>2 Nichtständige Bevölkerung</t>
  </si>
  <si>
    <t>Bevölkerungsstand per 31. Dezember 2023</t>
  </si>
  <si>
    <t>Vergleich der alten Definition (seit 1999) und der neuen Definition (ab 2024) der Bevölkerung</t>
  </si>
  <si>
    <t>211.2023.04.1</t>
  </si>
  <si>
    <t>Franziska Frick, Michael Hilbe</t>
  </si>
  <si>
    <t>4 Zeitreihen</t>
  </si>
  <si>
    <t>Bevölkerung Gesamt</t>
  </si>
  <si>
    <t>unregelmässig</t>
  </si>
  <si>
    <t>Stichtag: 31.12.2023 (1698 alt / 1698 neu) Dezember</t>
  </si>
  <si>
    <t>Alte Definition (seit 1999)</t>
  </si>
  <si>
    <t>Ergänzendes Dokument</t>
  </si>
  <si>
    <t>Faktenblatt</t>
  </si>
  <si>
    <t>Informationen  zur neuen und alten Definition</t>
  </si>
  <si>
    <t>Definition seit 1999</t>
  </si>
  <si>
    <t>Definition ab 2024</t>
  </si>
  <si>
    <t>Personengruppe</t>
  </si>
  <si>
    <t>Aufenthaltsdauer gemäss Bewilligung</t>
  </si>
  <si>
    <t>Bevölkerungstyp</t>
  </si>
  <si>
    <t>Aufenthaltsdauer gemäss Amtlicher Adresse</t>
  </si>
  <si>
    <t>Liechtensteinische Staatsangehörige</t>
  </si>
  <si>
    <t xml:space="preserve">nicht relevant </t>
  </si>
  <si>
    <t>ständige Bevölkerung</t>
  </si>
  <si>
    <t>nicht relevant</t>
  </si>
  <si>
    <t xml:space="preserve">Niedergelassene (C) </t>
  </si>
  <si>
    <t>Daueraufenthalt (D)</t>
  </si>
  <si>
    <t>Jahresaufenthalt (B)</t>
  </si>
  <si>
    <t>Zöllner und Angehörige (Z)</t>
  </si>
  <si>
    <t>Asylbewerber (N)</t>
  </si>
  <si>
    <t>&lt; 12 Monate</t>
  </si>
  <si>
    <t>nichtständige Bevölkerung</t>
  </si>
  <si>
    <t>&gt;= 12 Monate</t>
  </si>
  <si>
    <t>Schutzbedürftige (S)</t>
  </si>
  <si>
    <t>Kurzaufenthalter (L)</t>
  </si>
  <si>
    <t>Vorläufig Aufgenommene (F)</t>
  </si>
  <si>
    <t>Kurzaufenthalter (L): Personen mit dem Zulassungsgrund "Wohnsitznahme Student" wurden in der Definition seit 1999 grundsätzlich der nichtständigen Bevölkerung angerechnet.</t>
  </si>
  <si>
    <t>Aufenthaltsdauer gemäss Bewilligung: Zusätzlich zum Einreisedatum der Bewilligung wurde in der Definition seit 1999 eine lückenlose Bewilligungskette vorausgesetzt.</t>
  </si>
  <si>
    <t>Tabelle 1.1</t>
  </si>
  <si>
    <t>Tabelle 1.2</t>
  </si>
  <si>
    <t>Tabelle 1.3</t>
  </si>
  <si>
    <t>Tabelle 1.4</t>
  </si>
  <si>
    <t>Tabelle 1.5</t>
  </si>
  <si>
    <t>Tabelle 2</t>
  </si>
  <si>
    <t>Tabelle 3</t>
  </si>
  <si>
    <t>Bevölkerung Gesamt: ständige und nicht ständige Bevölkerung nach Geschlecht und Heimat</t>
  </si>
  <si>
    <t>3  Bevölkerung Gesamt</t>
  </si>
  <si>
    <t>Tabelle 4.4</t>
  </si>
  <si>
    <t>4.5</t>
  </si>
  <si>
    <t>Bis zum Jahr 2004 umfasste die nichtständige Bevölkerung auch Personen mit Saisonbewilligung.</t>
  </si>
  <si>
    <t>Gesamtbevölkerung</t>
  </si>
  <si>
    <t>Ausländer / Total</t>
  </si>
  <si>
    <t>Gesamtbevölkerung: Ständige und nichtständige Bevölkerung nach Heimat und Geschlecht</t>
  </si>
  <si>
    <t>Die Bevölkerungsdefinitionen im Vergleich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</si>
</sst>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0.0%"/>
    <numFmt numFmtId="165" formatCode="_ [$€-2]\ * #,##0.00_ ;_ [$€-2]\ * \-#,##0.00_ ;_ [$€-2]\ * &quot;-&quot;??_ "/>
    <numFmt numFmtId="166" formatCode="_(* #,##0.00_);_(* \(#,##0.00\);_(* &quot;-&quot;??_);_(@_)"/>
    <numFmt numFmtId="167" formatCode="#"/>
    <numFmt numFmtId="168" formatCode="#,###,##0;\-#,###,##0;\ &quot;-&quot;;\ @"/>
    <numFmt numFmtId="169" formatCode="0.0"/>
    <numFmt numFmtId="170" formatCode="#,##0.0_ ;\-#,##0.0\ 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03">
    <xf numFmtId="0" fontId="0" fillId="0" borderId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9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9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9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9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35" borderId="0" applyNumberFormat="0" applyBorder="0" applyAlignment="0" applyProtection="0"/>
    <xf numFmtId="0" fontId="8" fillId="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14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1" fillId="41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42" borderId="0" applyNumberFormat="0" applyBorder="0" applyAlignment="0" applyProtection="0"/>
    <xf numFmtId="0" fontId="9" fillId="20" borderId="0" applyNumberFormat="0" applyBorder="0" applyAlignment="0" applyProtection="0"/>
    <xf numFmtId="0" fontId="30" fillId="43" borderId="0" applyNumberFormat="0" applyBorder="0" applyAlignment="0" applyProtection="0"/>
    <xf numFmtId="0" fontId="31" fillId="43" borderId="0" applyNumberFormat="0" applyBorder="0" applyAlignment="0" applyProtection="0"/>
    <xf numFmtId="0" fontId="30" fillId="43" borderId="0" applyNumberFormat="0" applyBorder="0" applyAlignment="0" applyProtection="0"/>
    <xf numFmtId="0" fontId="9" fillId="21" borderId="0" applyNumberFormat="0" applyBorder="0" applyAlignment="0" applyProtection="0"/>
    <xf numFmtId="0" fontId="30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44" borderId="0" applyNumberFormat="0" applyBorder="0" applyAlignment="0" applyProtection="0"/>
    <xf numFmtId="0" fontId="9" fillId="16" borderId="0" applyNumberFormat="0" applyBorder="0" applyAlignment="0" applyProtection="0"/>
    <xf numFmtId="0" fontId="30" fillId="45" borderId="0" applyNumberFormat="0" applyBorder="0" applyAlignment="0" applyProtection="0"/>
    <xf numFmtId="0" fontId="31" fillId="45" borderId="0" applyNumberFormat="0" applyBorder="0" applyAlignment="0" applyProtection="0"/>
    <xf numFmtId="0" fontId="30" fillId="45" borderId="0" applyNumberFormat="0" applyBorder="0" applyAlignment="0" applyProtection="0"/>
    <xf numFmtId="0" fontId="9" fillId="17" borderId="0" applyNumberFormat="0" applyBorder="0" applyAlignment="0" applyProtection="0"/>
    <xf numFmtId="0" fontId="30" fillId="46" borderId="0" applyNumberFormat="0" applyBorder="0" applyAlignment="0" applyProtection="0"/>
    <xf numFmtId="0" fontId="31" fillId="46" borderId="0" applyNumberFormat="0" applyBorder="0" applyAlignment="0" applyProtection="0"/>
    <xf numFmtId="0" fontId="30" fillId="46" borderId="0" applyNumberFormat="0" applyBorder="0" applyAlignment="0" applyProtection="0"/>
    <xf numFmtId="0" fontId="9" fillId="22" borderId="0" applyNumberFormat="0" applyBorder="0" applyAlignment="0" applyProtection="0"/>
    <xf numFmtId="0" fontId="31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47" borderId="0" applyNumberFormat="0" applyBorder="0" applyAlignment="0" applyProtection="0"/>
    <xf numFmtId="0" fontId="10" fillId="12" borderId="1" applyNumberFormat="0" applyAlignment="0" applyProtection="0"/>
    <xf numFmtId="0" fontId="32" fillId="48" borderId="12" applyNumberFormat="0" applyAlignment="0" applyProtection="0"/>
    <xf numFmtId="0" fontId="33" fillId="48" borderId="12" applyNumberFormat="0" applyAlignment="0" applyProtection="0"/>
    <xf numFmtId="0" fontId="32" fillId="48" borderId="12" applyNumberFormat="0" applyAlignment="0" applyProtection="0"/>
    <xf numFmtId="0" fontId="11" fillId="12" borderId="2" applyNumberFormat="0" applyAlignment="0" applyProtection="0"/>
    <xf numFmtId="0" fontId="34" fillId="48" borderId="13" applyNumberFormat="0" applyAlignment="0" applyProtection="0"/>
    <xf numFmtId="0" fontId="35" fillId="48" borderId="13" applyNumberFormat="0" applyAlignment="0" applyProtection="0"/>
    <xf numFmtId="0" fontId="34" fillId="48" borderId="1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3" borderId="2" applyNumberFormat="0" applyAlignment="0" applyProtection="0"/>
    <xf numFmtId="0" fontId="38" fillId="49" borderId="13" applyNumberFormat="0" applyAlignment="0" applyProtection="0"/>
    <xf numFmtId="0" fontId="39" fillId="49" borderId="13" applyNumberFormat="0" applyAlignment="0" applyProtection="0"/>
    <xf numFmtId="0" fontId="38" fillId="49" borderId="13" applyNumberFormat="0" applyAlignment="0" applyProtection="0"/>
    <xf numFmtId="0" fontId="13" fillId="0" borderId="3" applyNumberFormat="0" applyFill="0" applyAlignment="0" applyProtection="0"/>
    <xf numFmtId="0" fontId="40" fillId="0" borderId="14" applyNumberFormat="0" applyFill="0" applyAlignment="0" applyProtection="0"/>
    <xf numFmtId="0" fontId="41" fillId="0" borderId="14" applyNumberFormat="0" applyFill="0" applyAlignment="0" applyProtection="0"/>
    <xf numFmtId="0" fontId="40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15" fillId="7" borderId="0" applyNumberFormat="0" applyBorder="0" applyAlignment="0" applyProtection="0"/>
    <xf numFmtId="0" fontId="44" fillId="50" borderId="0" applyNumberFormat="0" applyBorder="0" applyAlignment="0" applyProtection="0"/>
    <xf numFmtId="0" fontId="45" fillId="50" borderId="0" applyNumberFormat="0" applyBorder="0" applyAlignment="0" applyProtection="0"/>
    <xf numFmtId="0" fontId="44" fillId="50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6" fontId="26" fillId="0" borderId="0" applyFont="0" applyFill="0" applyBorder="0" applyAlignment="0" applyProtection="0"/>
    <xf numFmtId="0" fontId="16" fillId="11" borderId="0" applyNumberFormat="0" applyBorder="0" applyAlignment="0" applyProtection="0"/>
    <xf numFmtId="0" fontId="49" fillId="51" borderId="0" applyNumberFormat="0" applyBorder="0" applyAlignment="0" applyProtection="0"/>
    <xf numFmtId="0" fontId="50" fillId="51" borderId="0" applyNumberFormat="0" applyBorder="0" applyAlignment="0" applyProtection="0"/>
    <xf numFmtId="0" fontId="49" fillId="51" borderId="0" applyNumberFormat="0" applyBorder="0" applyAlignment="0" applyProtection="0"/>
    <xf numFmtId="0" fontId="17" fillId="4" borderId="4" applyNumberFormat="0" applyFont="0" applyAlignment="0" applyProtection="0"/>
    <xf numFmtId="0" fontId="28" fillId="52" borderId="15" applyNumberFormat="0" applyFont="0" applyAlignment="0" applyProtection="0"/>
    <xf numFmtId="0" fontId="29" fillId="52" borderId="15" applyNumberFormat="0" applyFont="0" applyAlignment="0" applyProtection="0"/>
    <xf numFmtId="9" fontId="6" fillId="0" borderId="0" applyFont="0" applyFill="0" applyBorder="0" applyAlignment="0" applyProtection="0"/>
    <xf numFmtId="0" fontId="18" fillId="6" borderId="0" applyNumberFormat="0" applyBorder="0" applyAlignment="0" applyProtection="0"/>
    <xf numFmtId="0" fontId="51" fillId="53" borderId="0" applyNumberFormat="0" applyBorder="0" applyAlignment="0" applyProtection="0"/>
    <xf numFmtId="0" fontId="52" fillId="53" borderId="0" applyNumberFormat="0" applyBorder="0" applyAlignment="0" applyProtection="0"/>
    <xf numFmtId="0" fontId="51" fillId="53" borderId="0" applyNumberFormat="0" applyBorder="0" applyAlignment="0" applyProtection="0"/>
    <xf numFmtId="0" fontId="6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7" fillId="0" borderId="0"/>
    <xf numFmtId="0" fontId="53" fillId="0" borderId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54" fillId="0" borderId="16" applyNumberFormat="0" applyFill="0" applyAlignment="0" applyProtection="0"/>
    <xf numFmtId="0" fontId="55" fillId="0" borderId="16" applyNumberFormat="0" applyFill="0" applyAlignment="0" applyProtection="0"/>
    <xf numFmtId="0" fontId="54" fillId="0" borderId="16" applyNumberFormat="0" applyFill="0" applyAlignment="0" applyProtection="0"/>
    <xf numFmtId="0" fontId="21" fillId="0" borderId="6" applyNumberFormat="0" applyFill="0" applyAlignment="0" applyProtection="0"/>
    <xf numFmtId="0" fontId="56" fillId="0" borderId="17" applyNumberFormat="0" applyFill="0" applyAlignment="0" applyProtection="0"/>
    <xf numFmtId="0" fontId="57" fillId="0" borderId="17" applyNumberFormat="0" applyFill="0" applyAlignment="0" applyProtection="0"/>
    <xf numFmtId="0" fontId="56" fillId="0" borderId="17" applyNumberFormat="0" applyFill="0" applyAlignment="0" applyProtection="0"/>
    <xf numFmtId="0" fontId="22" fillId="0" borderId="7" applyNumberFormat="0" applyFill="0" applyAlignment="0" applyProtection="0"/>
    <xf numFmtId="0" fontId="58" fillId="0" borderId="18" applyNumberFormat="0" applyFill="0" applyAlignment="0" applyProtection="0"/>
    <xf numFmtId="0" fontId="59" fillId="0" borderId="18" applyNumberFormat="0" applyFill="0" applyAlignment="0" applyProtection="0"/>
    <xf numFmtId="0" fontId="58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5" fillId="23" borderId="9" applyNumberFormat="0" applyAlignment="0" applyProtection="0"/>
    <xf numFmtId="0" fontId="65" fillId="54" borderId="20" applyNumberFormat="0" applyAlignment="0" applyProtection="0"/>
    <xf numFmtId="0" fontId="66" fillId="54" borderId="20" applyNumberFormat="0" applyAlignment="0" applyProtection="0"/>
    <xf numFmtId="0" fontId="65" fillId="54" borderId="20" applyNumberFormat="0" applyAlignment="0" applyProtection="0"/>
    <xf numFmtId="0" fontId="7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43" fontId="26" fillId="0" borderId="0" applyFont="0" applyFill="0" applyBorder="0" applyAlignment="0" applyProtection="0"/>
    <xf numFmtId="0" fontId="2" fillId="52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2">
    <xf numFmtId="0" fontId="0" fillId="0" borderId="0" xfId="0"/>
    <xf numFmtId="0" fontId="71" fillId="55" borderId="0" xfId="0" applyFont="1" applyFill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4" fillId="0" borderId="0" xfId="0" applyFont="1" applyAlignment="1">
      <alignment vertical="center"/>
    </xf>
    <xf numFmtId="0" fontId="74" fillId="0" borderId="0" xfId="140" applyFont="1" applyAlignment="1">
      <alignment vertical="center"/>
    </xf>
    <xf numFmtId="0" fontId="73" fillId="0" borderId="0" xfId="140" applyFont="1" applyAlignment="1">
      <alignment horizontal="left" vertical="center"/>
    </xf>
    <xf numFmtId="0" fontId="74" fillId="0" borderId="0" xfId="140" applyFont="1" applyFill="1" applyAlignment="1">
      <alignment vertical="center"/>
    </xf>
    <xf numFmtId="0" fontId="74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81" fillId="0" borderId="0" xfId="144" applyFont="1" applyFill="1" applyBorder="1" applyAlignment="1">
      <alignment horizontal="left" vertical="center"/>
    </xf>
    <xf numFmtId="0" fontId="74" fillId="0" borderId="0" xfId="0" applyFont="1" applyBorder="1" applyAlignment="1">
      <alignment vertical="center"/>
    </xf>
    <xf numFmtId="168" fontId="74" fillId="0" borderId="0" xfId="0" applyNumberFormat="1" applyFont="1" applyFill="1" applyBorder="1" applyAlignment="1">
      <alignment horizontal="right" vertical="center"/>
    </xf>
    <xf numFmtId="168" fontId="74" fillId="56" borderId="0" xfId="0" applyNumberFormat="1" applyFont="1" applyFill="1" applyBorder="1" applyAlignment="1">
      <alignment horizontal="right" vertical="center"/>
    </xf>
    <xf numFmtId="167" fontId="82" fillId="0" borderId="0" xfId="144" applyNumberFormat="1" applyFont="1" applyFill="1" applyBorder="1" applyAlignment="1">
      <alignment horizontal="left" vertical="center"/>
    </xf>
    <xf numFmtId="167" fontId="82" fillId="0" borderId="10" xfId="144" applyNumberFormat="1" applyFont="1" applyFill="1" applyBorder="1" applyAlignment="1">
      <alignment horizontal="left" vertical="center"/>
    </xf>
    <xf numFmtId="167" fontId="73" fillId="0" borderId="10" xfId="144" applyNumberFormat="1" applyFont="1" applyFill="1" applyBorder="1" applyAlignment="1">
      <alignment horizontal="left" vertical="center"/>
    </xf>
    <xf numFmtId="0" fontId="82" fillId="0" borderId="0" xfId="144" applyFont="1" applyFill="1" applyBorder="1" applyAlignment="1">
      <alignment horizontal="left" vertical="center"/>
    </xf>
    <xf numFmtId="168" fontId="73" fillId="56" borderId="0" xfId="0" applyNumberFormat="1" applyFont="1" applyFill="1" applyBorder="1" applyAlignment="1">
      <alignment horizontal="right" vertical="center"/>
    </xf>
    <xf numFmtId="0" fontId="74" fillId="0" borderId="0" xfId="0" applyFont="1" applyFill="1" applyBorder="1" applyAlignment="1">
      <alignment horizontal="left" vertical="center"/>
    </xf>
    <xf numFmtId="0" fontId="82" fillId="0" borderId="10" xfId="144" applyFont="1" applyFill="1" applyBorder="1" applyAlignment="1">
      <alignment vertical="center"/>
    </xf>
    <xf numFmtId="0" fontId="82" fillId="0" borderId="10" xfId="144" applyFont="1" applyFill="1" applyBorder="1" applyAlignment="1">
      <alignment horizontal="center" vertical="center"/>
    </xf>
    <xf numFmtId="0" fontId="68" fillId="0" borderId="0" xfId="144" applyFont="1" applyFill="1" applyAlignment="1">
      <alignment vertical="center"/>
    </xf>
    <xf numFmtId="0" fontId="69" fillId="0" borderId="0" xfId="0" applyFont="1" applyFill="1" applyBorder="1" applyAlignment="1">
      <alignment vertical="center"/>
    </xf>
    <xf numFmtId="0" fontId="81" fillId="0" borderId="0" xfId="144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82" fillId="0" borderId="0" xfId="144" applyFont="1" applyFill="1" applyBorder="1" applyAlignment="1">
      <alignment vertical="center"/>
    </xf>
    <xf numFmtId="164" fontId="81" fillId="0" borderId="0" xfId="144" applyNumberFormat="1" applyFont="1" applyFill="1" applyBorder="1" applyAlignment="1">
      <alignment horizontal="right" vertical="center"/>
    </xf>
    <xf numFmtId="0" fontId="82" fillId="0" borderId="10" xfId="144" applyFont="1" applyFill="1" applyBorder="1" applyAlignment="1">
      <alignment horizontal="left" vertical="center"/>
    </xf>
    <xf numFmtId="0" fontId="75" fillId="0" borderId="0" xfId="124" applyFont="1" applyFill="1" applyBorder="1" applyAlignment="1">
      <alignment vertical="center"/>
    </xf>
    <xf numFmtId="0" fontId="79" fillId="0" borderId="0" xfId="144" applyFont="1" applyFill="1" applyAlignment="1">
      <alignment vertical="center"/>
    </xf>
    <xf numFmtId="0" fontId="82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vertical="center"/>
    </xf>
    <xf numFmtId="0" fontId="73" fillId="0" borderId="10" xfId="0" applyFont="1" applyFill="1" applyBorder="1" applyAlignment="1">
      <alignment vertical="center"/>
    </xf>
    <xf numFmtId="0" fontId="82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left" vertical="center"/>
    </xf>
    <xf numFmtId="0" fontId="73" fillId="0" borderId="10" xfId="0" applyFont="1" applyFill="1" applyBorder="1" applyAlignment="1">
      <alignment horizontal="left" vertical="center"/>
    </xf>
    <xf numFmtId="0" fontId="79" fillId="0" borderId="0" xfId="0" applyFont="1" applyFill="1" applyBorder="1" applyAlignment="1">
      <alignment vertical="center"/>
    </xf>
    <xf numFmtId="0" fontId="81" fillId="0" borderId="0" xfId="0" applyFont="1" applyFill="1" applyBorder="1" applyAlignment="1">
      <alignment vertical="center"/>
    </xf>
    <xf numFmtId="0" fontId="81" fillId="0" borderId="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vertical="center"/>
    </xf>
    <xf numFmtId="0" fontId="82" fillId="0" borderId="10" xfId="0" applyFont="1" applyFill="1" applyBorder="1" applyAlignment="1">
      <alignment vertical="center"/>
    </xf>
    <xf numFmtId="0" fontId="74" fillId="0" borderId="0" xfId="140" applyFont="1" applyFill="1" applyBorder="1" applyAlignment="1">
      <alignment vertical="center"/>
    </xf>
    <xf numFmtId="0" fontId="81" fillId="0" borderId="0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vertical="center"/>
    </xf>
    <xf numFmtId="0" fontId="79" fillId="0" borderId="0" xfId="144" applyFont="1" applyFill="1" applyBorder="1" applyAlignment="1">
      <alignment vertical="center"/>
    </xf>
    <xf numFmtId="0" fontId="74" fillId="0" borderId="0" xfId="0" applyFont="1" applyAlignment="1">
      <alignment horizontal="center" vertical="center"/>
    </xf>
    <xf numFmtId="0" fontId="78" fillId="0" borderId="0" xfId="0" applyFont="1" applyAlignment="1">
      <alignment vertical="center" wrapText="1"/>
    </xf>
    <xf numFmtId="0" fontId="78" fillId="0" borderId="0" xfId="0" applyFont="1" applyAlignment="1">
      <alignment vertical="center"/>
    </xf>
    <xf numFmtId="0" fontId="76" fillId="0" borderId="0" xfId="144" applyFont="1" applyFill="1" applyBorder="1" applyAlignment="1">
      <alignment vertical="center"/>
    </xf>
    <xf numFmtId="0" fontId="77" fillId="0" borderId="0" xfId="144" applyFont="1" applyFill="1" applyBorder="1" applyAlignment="1">
      <alignment vertical="center"/>
    </xf>
    <xf numFmtId="0" fontId="77" fillId="0" borderId="0" xfId="144" applyFont="1" applyFill="1" applyBorder="1" applyAlignment="1">
      <alignment horizontal="left" vertical="center"/>
    </xf>
    <xf numFmtId="0" fontId="67" fillId="0" borderId="0" xfId="144" applyFont="1" applyFill="1" applyAlignment="1">
      <alignment horizontal="left" vertical="center"/>
    </xf>
    <xf numFmtId="0" fontId="72" fillId="0" borderId="0" xfId="0" applyFont="1" applyFill="1" applyBorder="1" applyAlignment="1">
      <alignment vertical="center"/>
    </xf>
    <xf numFmtId="0" fontId="74" fillId="0" borderId="0" xfId="0" applyNumberFormat="1" applyFont="1" applyFill="1" applyBorder="1" applyAlignment="1">
      <alignment horizontal="left" vertical="center"/>
    </xf>
    <xf numFmtId="1" fontId="74" fillId="0" borderId="0" xfId="0" applyNumberFormat="1" applyFont="1" applyFill="1" applyBorder="1" applyAlignment="1">
      <alignment vertical="center"/>
    </xf>
    <xf numFmtId="164" fontId="74" fillId="0" borderId="0" xfId="0" applyNumberFormat="1" applyFont="1" applyFill="1" applyBorder="1" applyAlignment="1">
      <alignment vertical="center"/>
    </xf>
    <xf numFmtId="0" fontId="74" fillId="0" borderId="10" xfId="0" applyNumberFormat="1" applyFont="1" applyFill="1" applyBorder="1" applyAlignment="1">
      <alignment horizontal="left" vertical="center"/>
    </xf>
    <xf numFmtId="1" fontId="73" fillId="0" borderId="10" xfId="0" applyNumberFormat="1" applyFont="1" applyFill="1" applyBorder="1" applyAlignment="1">
      <alignment vertical="center"/>
    </xf>
    <xf numFmtId="0" fontId="74" fillId="0" borderId="21" xfId="0" applyFont="1" applyFill="1" applyBorder="1" applyAlignment="1">
      <alignment vertical="center"/>
    </xf>
    <xf numFmtId="164" fontId="73" fillId="0" borderId="10" xfId="0" applyNumberFormat="1" applyFont="1" applyFill="1" applyBorder="1" applyAlignment="1">
      <alignment vertical="center"/>
    </xf>
    <xf numFmtId="0" fontId="82" fillId="0" borderId="21" xfId="0" applyFont="1" applyFill="1" applyBorder="1" applyAlignment="1">
      <alignment horizontal="center" vertical="center"/>
    </xf>
    <xf numFmtId="0" fontId="74" fillId="0" borderId="0" xfId="144" applyFont="1" applyFill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14" fontId="74" fillId="0" borderId="0" xfId="0" applyNumberFormat="1" applyFont="1" applyBorder="1" applyAlignment="1">
      <alignment horizontal="left" vertical="center"/>
    </xf>
    <xf numFmtId="0" fontId="74" fillId="0" borderId="0" xfId="0" applyFont="1" applyFill="1" applyAlignment="1">
      <alignment vertical="center" wrapText="1"/>
    </xf>
    <xf numFmtId="170" fontId="74" fillId="0" borderId="0" xfId="0" applyNumberFormat="1" applyFont="1" applyFill="1" applyBorder="1" applyAlignment="1">
      <alignment horizontal="right" vertical="center"/>
    </xf>
    <xf numFmtId="49" fontId="74" fillId="0" borderId="0" xfId="0" applyNumberFormat="1" applyFont="1" applyFill="1" applyBorder="1" applyAlignment="1" applyProtection="1">
      <alignment horizontal="left" vertical="center"/>
      <protection locked="0"/>
    </xf>
    <xf numFmtId="3" fontId="74" fillId="0" borderId="0" xfId="0" applyNumberFormat="1" applyFont="1" applyFill="1" applyBorder="1" applyAlignment="1" applyProtection="1">
      <alignment vertical="center"/>
      <protection locked="0"/>
    </xf>
    <xf numFmtId="1" fontId="74" fillId="0" borderId="0" xfId="0" applyNumberFormat="1" applyFont="1" applyFill="1" applyBorder="1" applyAlignment="1" applyProtection="1">
      <alignment horizontal="left" vertical="center"/>
      <protection locked="0"/>
    </xf>
    <xf numFmtId="0" fontId="73" fillId="0" borderId="0" xfId="0" applyFont="1" applyFill="1" applyBorder="1" applyAlignment="1" applyProtection="1">
      <alignment vertical="center"/>
      <protection locked="0"/>
    </xf>
    <xf numFmtId="0" fontId="74" fillId="0" borderId="0" xfId="0" applyFont="1" applyFill="1" applyBorder="1" applyAlignment="1" applyProtection="1">
      <alignment vertical="center"/>
      <protection locked="0"/>
    </xf>
    <xf numFmtId="49" fontId="73" fillId="0" borderId="10" xfId="0" applyNumberFormat="1" applyFont="1" applyFill="1" applyBorder="1" applyAlignment="1" applyProtection="1">
      <alignment horizontal="left" vertical="center"/>
      <protection locked="0"/>
    </xf>
    <xf numFmtId="49" fontId="74" fillId="0" borderId="10" xfId="0" applyNumberFormat="1" applyFont="1" applyFill="1" applyBorder="1" applyAlignment="1" applyProtection="1">
      <alignment vertical="center"/>
      <protection locked="0"/>
    </xf>
    <xf numFmtId="0" fontId="73" fillId="0" borderId="10" xfId="0" applyFont="1" applyFill="1" applyBorder="1" applyAlignment="1">
      <alignment horizontal="left" vertical="center" wrapText="1"/>
    </xf>
    <xf numFmtId="1" fontId="73" fillId="0" borderId="10" xfId="0" applyNumberFormat="1" applyFont="1" applyFill="1" applyBorder="1" applyAlignment="1">
      <alignment horizontal="left" vertical="center"/>
    </xf>
    <xf numFmtId="0" fontId="73" fillId="0" borderId="10" xfId="0" applyNumberFormat="1" applyFont="1" applyFill="1" applyBorder="1" applyAlignment="1">
      <alignment horizontal="left" vertical="center"/>
    </xf>
    <xf numFmtId="164" fontId="73" fillId="0" borderId="10" xfId="0" applyNumberFormat="1" applyFont="1" applyFill="1" applyBorder="1" applyAlignment="1">
      <alignment horizontal="left" vertical="center"/>
    </xf>
    <xf numFmtId="168" fontId="74" fillId="0" borderId="0" xfId="140" applyNumberFormat="1" applyFont="1" applyFill="1" applyBorder="1" applyAlignment="1">
      <alignment horizontal="left" vertical="center"/>
    </xf>
    <xf numFmtId="168" fontId="74" fillId="56" borderId="0" xfId="140" applyNumberFormat="1" applyFont="1" applyFill="1" applyBorder="1" applyAlignment="1">
      <alignment horizontal="right" vertical="center"/>
    </xf>
    <xf numFmtId="168" fontId="74" fillId="0" borderId="0" xfId="140" applyNumberFormat="1" applyFont="1" applyFill="1" applyBorder="1" applyAlignment="1">
      <alignment horizontal="right" vertical="center"/>
    </xf>
    <xf numFmtId="15" fontId="73" fillId="0" borderId="0" xfId="140" applyNumberFormat="1" applyFont="1" applyAlignment="1">
      <alignment horizontal="right" vertical="center"/>
    </xf>
    <xf numFmtId="0" fontId="74" fillId="0" borderId="0" xfId="140" applyFont="1" applyAlignment="1">
      <alignment horizontal="right" vertical="center"/>
    </xf>
    <xf numFmtId="167" fontId="73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right" vertical="center"/>
    </xf>
    <xf numFmtId="0" fontId="84" fillId="0" borderId="0" xfId="124" quotePrefix="1" applyFont="1" applyAlignment="1">
      <alignment horizontal="right" vertical="center"/>
    </xf>
    <xf numFmtId="0" fontId="79" fillId="0" borderId="0" xfId="140" applyFont="1" applyFill="1" applyBorder="1" applyAlignment="1">
      <alignment vertical="center"/>
    </xf>
    <xf numFmtId="0" fontId="82" fillId="0" borderId="0" xfId="140" applyFont="1" applyFill="1" applyBorder="1" applyAlignment="1">
      <alignment vertical="center"/>
    </xf>
    <xf numFmtId="0" fontId="82" fillId="0" borderId="0" xfId="140" applyFont="1" applyFill="1" applyAlignment="1">
      <alignment vertical="center"/>
    </xf>
    <xf numFmtId="0" fontId="74" fillId="0" borderId="0" xfId="140" applyFont="1" applyFill="1" applyAlignment="1">
      <alignment horizontal="left" vertical="center"/>
    </xf>
    <xf numFmtId="0" fontId="81" fillId="0" borderId="0" xfId="140" applyFont="1" applyFill="1" applyBorder="1" applyAlignment="1">
      <alignment vertical="center"/>
    </xf>
    <xf numFmtId="0" fontId="74" fillId="0" borderId="0" xfId="140" applyFont="1" applyFill="1" applyBorder="1" applyAlignment="1">
      <alignment horizontal="left" vertical="center"/>
    </xf>
    <xf numFmtId="0" fontId="82" fillId="0" borderId="0" xfId="140" applyFont="1" applyFill="1" applyBorder="1" applyAlignment="1">
      <alignment horizontal="left" vertical="center"/>
    </xf>
    <xf numFmtId="0" fontId="82" fillId="0" borderId="10" xfId="140" applyFont="1" applyFill="1" applyBorder="1" applyAlignment="1">
      <alignment horizontal="left" vertical="center"/>
    </xf>
    <xf numFmtId="168" fontId="73" fillId="56" borderId="0" xfId="140" applyNumberFormat="1" applyFont="1" applyFill="1" applyBorder="1" applyAlignment="1">
      <alignment horizontal="right" vertical="center"/>
    </xf>
    <xf numFmtId="0" fontId="85" fillId="0" borderId="0" xfId="181" applyFont="1" applyAlignment="1">
      <alignment vertical="center"/>
    </xf>
    <xf numFmtId="0" fontId="72" fillId="0" borderId="0" xfId="140" applyFont="1" applyFill="1" applyBorder="1" applyAlignment="1">
      <alignment vertical="center"/>
    </xf>
    <xf numFmtId="0" fontId="74" fillId="0" borderId="0" xfId="0" applyNumberFormat="1" applyFont="1" applyFill="1" applyBorder="1" applyAlignment="1" applyProtection="1">
      <alignment horizontal="left" vertical="center"/>
      <protection locked="0"/>
    </xf>
    <xf numFmtId="0" fontId="75" fillId="0" borderId="0" xfId="124" applyFont="1" applyFill="1" applyBorder="1" applyAlignment="1">
      <alignment vertical="center"/>
    </xf>
    <xf numFmtId="168" fontId="74" fillId="0" borderId="0" xfId="140" applyNumberFormat="1" applyFont="1" applyFill="1" applyBorder="1" applyAlignment="1">
      <alignment horizontal="right" vertical="center"/>
    </xf>
    <xf numFmtId="0" fontId="74" fillId="0" borderId="0" xfId="140" applyFont="1" applyFill="1" applyAlignment="1">
      <alignment horizontal="left" vertical="center"/>
    </xf>
    <xf numFmtId="0" fontId="81" fillId="0" borderId="0" xfId="140" applyFont="1" applyFill="1" applyBorder="1" applyAlignment="1">
      <alignment vertical="center"/>
    </xf>
    <xf numFmtId="0" fontId="74" fillId="0" borderId="0" xfId="140" applyFont="1" applyFill="1" applyBorder="1" applyAlignment="1">
      <alignment horizontal="left" vertical="center"/>
    </xf>
    <xf numFmtId="0" fontId="82" fillId="0" borderId="10" xfId="140" applyFont="1" applyFill="1" applyBorder="1" applyAlignment="1">
      <alignment horizontal="left" vertical="center"/>
    </xf>
    <xf numFmtId="167" fontId="74" fillId="0" borderId="10" xfId="0" applyNumberFormat="1" applyFont="1" applyFill="1" applyBorder="1" applyAlignment="1">
      <alignment horizontal="left" vertical="center" wrapText="1"/>
    </xf>
    <xf numFmtId="0" fontId="82" fillId="0" borderId="11" xfId="144" applyFont="1" applyFill="1" applyBorder="1" applyAlignment="1">
      <alignment vertical="center"/>
    </xf>
    <xf numFmtId="167" fontId="74" fillId="0" borderId="11" xfId="0" applyNumberFormat="1" applyFont="1" applyFill="1" applyBorder="1" applyAlignment="1">
      <alignment horizontal="left" vertical="center" wrapText="1"/>
    </xf>
    <xf numFmtId="0" fontId="74" fillId="0" borderId="11" xfId="0" applyFont="1" applyFill="1" applyBorder="1" applyAlignment="1">
      <alignment vertical="center"/>
    </xf>
    <xf numFmtId="0" fontId="82" fillId="0" borderId="11" xfId="140" applyFont="1" applyFill="1" applyBorder="1" applyAlignment="1">
      <alignment horizontal="left" vertical="center"/>
    </xf>
    <xf numFmtId="167" fontId="74" fillId="0" borderId="0" xfId="0" applyNumberFormat="1" applyFont="1" applyFill="1" applyBorder="1" applyAlignment="1">
      <alignment horizontal="left" vertical="center" wrapText="1"/>
    </xf>
    <xf numFmtId="168" fontId="74" fillId="0" borderId="0" xfId="0" applyNumberFormat="1" applyFont="1" applyFill="1" applyBorder="1" applyAlignment="1">
      <alignment vertical="center"/>
    </xf>
    <xf numFmtId="0" fontId="86" fillId="0" borderId="0" xfId="0" applyFont="1" applyAlignment="1">
      <alignment vertical="center"/>
    </xf>
    <xf numFmtId="167" fontId="82" fillId="0" borderId="10" xfId="202" applyNumberFormat="1" applyFont="1" applyFill="1" applyBorder="1" applyAlignment="1">
      <alignment horizontal="left" vertical="center"/>
    </xf>
    <xf numFmtId="0" fontId="73" fillId="0" borderId="0" xfId="0" applyFont="1" applyAlignment="1">
      <alignment vertical="center"/>
    </xf>
    <xf numFmtId="0" fontId="81" fillId="0" borderId="0" xfId="202" applyFont="1" applyFill="1" applyBorder="1" applyAlignment="1">
      <alignment horizontal="left" vertical="center"/>
    </xf>
    <xf numFmtId="164" fontId="74" fillId="56" borderId="0" xfId="0" applyNumberFormat="1" applyFont="1" applyFill="1" applyBorder="1" applyAlignment="1">
      <alignment horizontal="right" vertical="center"/>
    </xf>
    <xf numFmtId="164" fontId="74" fillId="0" borderId="0" xfId="0" applyNumberFormat="1" applyFont="1" applyFill="1" applyBorder="1" applyAlignment="1">
      <alignment horizontal="right" vertical="center"/>
    </xf>
    <xf numFmtId="0" fontId="74" fillId="0" borderId="0" xfId="0" applyFont="1" applyFill="1" applyAlignment="1">
      <alignment vertical="center"/>
    </xf>
    <xf numFmtId="0" fontId="85" fillId="0" borderId="0" xfId="202" applyFont="1"/>
    <xf numFmtId="0" fontId="88" fillId="0" borderId="0" xfId="202" applyFont="1"/>
    <xf numFmtId="0" fontId="88" fillId="57" borderId="11" xfId="202" applyFont="1" applyFill="1" applyBorder="1" applyAlignment="1">
      <alignment vertical="center" wrapText="1"/>
    </xf>
    <xf numFmtId="0" fontId="88" fillId="57" borderId="24" xfId="202" applyFont="1" applyFill="1" applyBorder="1" applyAlignment="1">
      <alignment vertical="center" wrapText="1"/>
    </xf>
    <xf numFmtId="0" fontId="89" fillId="0" borderId="0" xfId="202" applyFont="1" applyAlignment="1">
      <alignment vertical="top"/>
    </xf>
    <xf numFmtId="0" fontId="85" fillId="0" borderId="0" xfId="202" applyFont="1" applyAlignment="1">
      <alignment vertical="center"/>
    </xf>
    <xf numFmtId="0" fontId="88" fillId="0" borderId="0" xfId="202" applyFont="1" applyAlignment="1">
      <alignment vertical="center"/>
    </xf>
    <xf numFmtId="0" fontId="85" fillId="0" borderId="22" xfId="202" applyFont="1" applyBorder="1" applyAlignment="1">
      <alignment vertical="center"/>
    </xf>
    <xf numFmtId="0" fontId="85" fillId="0" borderId="22" xfId="202" applyFont="1" applyBorder="1" applyAlignment="1">
      <alignment vertical="center"/>
    </xf>
    <xf numFmtId="0" fontId="88" fillId="0" borderId="22" xfId="202" applyFont="1" applyBorder="1" applyAlignment="1">
      <alignment vertical="center"/>
    </xf>
    <xf numFmtId="0" fontId="85" fillId="0" borderId="0" xfId="202" applyFont="1" applyBorder="1" applyAlignment="1">
      <alignment vertical="center"/>
    </xf>
    <xf numFmtId="0" fontId="85" fillId="0" borderId="0" xfId="202" applyFont="1" applyBorder="1" applyAlignment="1">
      <alignment vertical="center" wrapText="1"/>
    </xf>
    <xf numFmtId="0" fontId="88" fillId="0" borderId="11" xfId="202" applyFont="1" applyFill="1" applyBorder="1" applyAlignment="1">
      <alignment vertical="center"/>
    </xf>
    <xf numFmtId="0" fontId="88" fillId="0" borderId="10" xfId="202" applyFont="1" applyFill="1" applyBorder="1" applyAlignment="1">
      <alignment vertical="center"/>
    </xf>
    <xf numFmtId="0" fontId="88" fillId="0" borderId="0" xfId="202" applyFont="1" applyFill="1" applyBorder="1" applyAlignment="1">
      <alignment vertical="center"/>
    </xf>
    <xf numFmtId="0" fontId="88" fillId="0" borderId="21" xfId="202" applyFont="1" applyFill="1" applyBorder="1" applyAlignment="1">
      <alignment vertical="center"/>
    </xf>
    <xf numFmtId="0" fontId="88" fillId="0" borderId="10" xfId="202" applyFont="1" applyFill="1" applyBorder="1" applyAlignment="1">
      <alignment vertical="center"/>
    </xf>
    <xf numFmtId="0" fontId="88" fillId="57" borderId="21" xfId="202" applyFont="1" applyFill="1" applyBorder="1" applyAlignment="1">
      <alignment vertical="center"/>
    </xf>
    <xf numFmtId="0" fontId="88" fillId="57" borderId="10" xfId="202" applyFont="1" applyFill="1" applyBorder="1" applyAlignment="1">
      <alignment vertical="center"/>
    </xf>
    <xf numFmtId="0" fontId="88" fillId="57" borderId="0" xfId="202" applyFont="1" applyFill="1" applyBorder="1" applyAlignment="1">
      <alignment vertical="center"/>
    </xf>
    <xf numFmtId="0" fontId="88" fillId="57" borderId="21" xfId="202" applyFont="1" applyFill="1" applyBorder="1" applyAlignment="1">
      <alignment vertical="center" wrapText="1"/>
    </xf>
    <xf numFmtId="0" fontId="88" fillId="57" borderId="23" xfId="202" applyFont="1" applyFill="1" applyBorder="1" applyAlignment="1">
      <alignment vertical="center"/>
    </xf>
    <xf numFmtId="0" fontId="74" fillId="0" borderId="0" xfId="178" applyFont="1" applyAlignment="1">
      <alignment vertical="center"/>
    </xf>
    <xf numFmtId="0" fontId="83" fillId="0" borderId="0" xfId="178" applyFont="1" applyAlignment="1">
      <alignment vertical="center"/>
    </xf>
    <xf numFmtId="0" fontId="87" fillId="0" borderId="0" xfId="0" applyFont="1" applyAlignment="1">
      <alignment vertical="center"/>
    </xf>
    <xf numFmtId="0" fontId="78" fillId="0" borderId="0" xfId="140" applyFont="1" applyFill="1" applyBorder="1" applyAlignment="1">
      <alignment vertical="center"/>
    </xf>
    <xf numFmtId="0" fontId="78" fillId="0" borderId="0" xfId="140" applyFont="1" applyFill="1" applyBorder="1" applyAlignment="1">
      <alignment horizontal="left" vertical="center"/>
    </xf>
    <xf numFmtId="0" fontId="74" fillId="0" borderId="0" xfId="140" applyFont="1" applyBorder="1" applyAlignment="1">
      <alignment horizontal="left" vertical="center"/>
    </xf>
    <xf numFmtId="0" fontId="73" fillId="0" borderId="0" xfId="140" applyFont="1" applyFill="1" applyBorder="1" applyAlignment="1">
      <alignment vertical="center"/>
    </xf>
    <xf numFmtId="0" fontId="73" fillId="0" borderId="10" xfId="140" applyFont="1" applyFill="1" applyBorder="1" applyAlignment="1">
      <alignment horizontal="left" vertical="center"/>
    </xf>
    <xf numFmtId="0" fontId="73" fillId="0" borderId="10" xfId="140" applyNumberFormat="1" applyFont="1" applyFill="1" applyBorder="1" applyAlignment="1">
      <alignment horizontal="left" vertical="center"/>
    </xf>
    <xf numFmtId="1" fontId="73" fillId="0" borderId="10" xfId="140" applyNumberFormat="1" applyFont="1" applyFill="1" applyBorder="1" applyAlignment="1">
      <alignment horizontal="left" vertical="center"/>
    </xf>
    <xf numFmtId="0" fontId="73" fillId="0" borderId="10" xfId="140" applyFont="1" applyFill="1" applyBorder="1" applyAlignment="1">
      <alignment horizontal="left" vertical="center" wrapText="1"/>
    </xf>
    <xf numFmtId="164" fontId="73" fillId="0" borderId="10" xfId="140" applyNumberFormat="1" applyFont="1" applyFill="1" applyBorder="1" applyAlignment="1">
      <alignment horizontal="left" vertical="center"/>
    </xf>
    <xf numFmtId="0" fontId="74" fillId="0" borderId="0" xfId="140" applyNumberFormat="1" applyFont="1" applyFill="1" applyBorder="1" applyAlignment="1">
      <alignment vertical="center"/>
    </xf>
    <xf numFmtId="0" fontId="74" fillId="0" borderId="0" xfId="140" applyNumberFormat="1" applyFont="1" applyFill="1" applyBorder="1" applyAlignment="1">
      <alignment horizontal="left" vertical="center"/>
    </xf>
    <xf numFmtId="169" fontId="72" fillId="0" borderId="0" xfId="140" applyNumberFormat="1" applyFont="1" applyFill="1" applyBorder="1" applyAlignment="1">
      <alignment vertical="center"/>
    </xf>
    <xf numFmtId="164" fontId="74" fillId="56" borderId="0" xfId="135" applyNumberFormat="1" applyFont="1" applyFill="1" applyBorder="1" applyAlignment="1">
      <alignment horizontal="right" vertical="center"/>
    </xf>
    <xf numFmtId="164" fontId="74" fillId="0" borderId="0" xfId="135" applyNumberFormat="1" applyFont="1" applyFill="1" applyBorder="1" applyAlignment="1">
      <alignment horizontal="right" vertical="center"/>
    </xf>
    <xf numFmtId="0" fontId="80" fillId="0" borderId="0" xfId="177" applyFont="1" applyFill="1" applyBorder="1" applyAlignment="1">
      <alignment vertical="center"/>
    </xf>
    <xf numFmtId="0" fontId="74" fillId="0" borderId="0" xfId="0" applyFont="1" applyFill="1" applyAlignment="1" applyProtection="1">
      <alignment horizontal="left" vertical="center"/>
    </xf>
    <xf numFmtId="0" fontId="73" fillId="0" borderId="0" xfId="0" applyFont="1" applyFill="1" applyAlignment="1" applyProtection="1">
      <alignment horizontal="left" vertical="center"/>
    </xf>
    <xf numFmtId="0" fontId="82" fillId="0" borderId="11" xfId="0" applyFont="1" applyFill="1" applyBorder="1" applyAlignment="1" applyProtection="1">
      <alignment horizontal="left" vertical="center"/>
    </xf>
    <xf numFmtId="0" fontId="82" fillId="0" borderId="21" xfId="0" applyFont="1" applyFill="1" applyBorder="1" applyAlignment="1" applyProtection="1">
      <alignment vertical="center"/>
    </xf>
    <xf numFmtId="3" fontId="74" fillId="57" borderId="21" xfId="0" applyNumberFormat="1" applyFont="1" applyFill="1" applyBorder="1" applyAlignment="1" applyProtection="1">
      <alignment vertical="center"/>
    </xf>
    <xf numFmtId="3" fontId="74" fillId="0" borderId="21" xfId="0" applyNumberFormat="1" applyFont="1" applyFill="1" applyBorder="1" applyAlignment="1" applyProtection="1">
      <alignment vertical="center"/>
    </xf>
    <xf numFmtId="0" fontId="74" fillId="0" borderId="21" xfId="0" applyFont="1" applyFill="1" applyBorder="1" applyAlignment="1" applyProtection="1">
      <alignment vertical="center"/>
    </xf>
    <xf numFmtId="0" fontId="82" fillId="0" borderId="0" xfId="0" applyFont="1" applyFill="1" applyAlignment="1" applyProtection="1">
      <alignment vertical="center"/>
    </xf>
    <xf numFmtId="3" fontId="74" fillId="57" borderId="0" xfId="0" applyNumberFormat="1" applyFont="1" applyFill="1" applyAlignment="1" applyProtection="1">
      <alignment vertical="center"/>
    </xf>
    <xf numFmtId="3" fontId="74" fillId="0" borderId="0" xfId="0" applyNumberFormat="1" applyFont="1" applyFill="1" applyAlignment="1" applyProtection="1">
      <alignment vertical="center"/>
    </xf>
    <xf numFmtId="0" fontId="74" fillId="0" borderId="0" xfId="0" applyFont="1" applyFill="1" applyAlignment="1" applyProtection="1">
      <alignment vertical="center"/>
    </xf>
    <xf numFmtId="0" fontId="73" fillId="0" borderId="10" xfId="0" applyFont="1" applyFill="1" applyBorder="1" applyAlignment="1" applyProtection="1">
      <alignment horizontal="left" vertical="center"/>
    </xf>
    <xf numFmtId="0" fontId="74" fillId="0" borderId="10" xfId="0" applyFont="1" applyFill="1" applyBorder="1" applyAlignment="1" applyProtection="1">
      <alignment horizontal="left" vertical="center"/>
    </xf>
    <xf numFmtId="0" fontId="82" fillId="0" borderId="10" xfId="0" applyFont="1" applyFill="1" applyBorder="1" applyAlignment="1" applyProtection="1">
      <alignment horizontal="left" vertical="center"/>
    </xf>
    <xf numFmtId="0" fontId="73" fillId="0" borderId="11" xfId="0" applyFont="1" applyFill="1" applyBorder="1" applyAlignment="1" applyProtection="1">
      <alignment horizontal="left" vertical="center"/>
    </xf>
  </cellXfs>
  <cellStyles count="203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1 3 2" xfId="182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2 3 2" xfId="183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3 3 2" xfId="184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4 3 2" xfId="185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5 3 2" xfId="186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 % - Akzent6 3 2" xfId="187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1 3 2" xfId="188" xr:uid="{00000000-0005-0000-0000-00001A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2 3 2" xfId="189" xr:uid="{00000000-0005-0000-0000-00001D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3 3 2" xfId="190" xr:uid="{00000000-0005-0000-0000-000020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4 3 2" xfId="191" xr:uid="{00000000-0005-0000-0000-000023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5 3 2" xfId="192" xr:uid="{00000000-0005-0000-0000-000026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 % - Akzent6 3 2" xfId="193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 2" xfId="127" xr:uid="{00000000-0005-0000-0000-00007E000000}"/>
    <cellStyle name="Komma 2 2" xfId="194" xr:uid="{00000000-0005-0000-0000-00007E000000}"/>
    <cellStyle name="Link" xfId="124" builtinId="8"/>
    <cellStyle name="Neutral" xfId="128" builtinId="28" customBuiltin="1"/>
    <cellStyle name="Neutral 2" xfId="129" xr:uid="{00000000-0005-0000-0000-000081000000}"/>
    <cellStyle name="Neutral 3" xfId="130" xr:uid="{00000000-0005-0000-0000-000082000000}"/>
    <cellStyle name="Neutral 4" xfId="131" xr:uid="{00000000-0005-0000-0000-000083000000}"/>
    <cellStyle name="Notiz" xfId="132" builtinId="10" customBuiltin="1"/>
    <cellStyle name="Notiz 2" xfId="133" xr:uid="{00000000-0005-0000-0000-000085000000}"/>
    <cellStyle name="Notiz 3" xfId="134" xr:uid="{00000000-0005-0000-0000-000086000000}"/>
    <cellStyle name="Notiz 3 2" xfId="195" xr:uid="{00000000-0005-0000-0000-000086000000}"/>
    <cellStyle name="Prozent 2" xfId="135" xr:uid="{00000000-0005-0000-0000-000088000000}"/>
    <cellStyle name="Schlecht" xfId="136" builtinId="27" customBuiltin="1"/>
    <cellStyle name="Schlecht 2" xfId="137" xr:uid="{00000000-0005-0000-0000-00008A000000}"/>
    <cellStyle name="Schlecht 3" xfId="138" xr:uid="{00000000-0005-0000-0000-00008B000000}"/>
    <cellStyle name="Schlecht 4" xfId="139" xr:uid="{00000000-0005-0000-0000-00008C000000}"/>
    <cellStyle name="Standard" xfId="0" builtinId="0"/>
    <cellStyle name="Standard 2" xfId="140" xr:uid="{00000000-0005-0000-0000-00008E000000}"/>
    <cellStyle name="Standard 2 5" xfId="178" xr:uid="{FE0256E8-FCDC-412D-943F-947345EC9FE4}"/>
    <cellStyle name="Standard 3" xfId="141" xr:uid="{00000000-0005-0000-0000-00008F000000}"/>
    <cellStyle name="Standard 3 2" xfId="142" xr:uid="{00000000-0005-0000-0000-000090000000}"/>
    <cellStyle name="Standard 3 2 2" xfId="197" xr:uid="{00000000-0005-0000-0000-000090000000}"/>
    <cellStyle name="Standard 3 3" xfId="143" xr:uid="{00000000-0005-0000-0000-000091000000}"/>
    <cellStyle name="Standard 3 4" xfId="196" xr:uid="{00000000-0005-0000-0000-00008F000000}"/>
    <cellStyle name="Standard 4" xfId="144" xr:uid="{00000000-0005-0000-0000-000092000000}"/>
    <cellStyle name="Standard 4 2" xfId="179" xr:uid="{0129C65B-5F8A-41DD-8F2B-031E2367CC35}"/>
    <cellStyle name="Standard 4 2 2" xfId="199" xr:uid="{0129C65B-5F8A-41DD-8F2B-031E2367CC35}"/>
    <cellStyle name="Standard 4 3" xfId="180" xr:uid="{52652F1B-92A6-4A6A-9D75-A85422CFA8F5}"/>
    <cellStyle name="Standard 4 3 2" xfId="200" xr:uid="{52652F1B-92A6-4A6A-9D75-A85422CFA8F5}"/>
    <cellStyle name="Standard 4 4" xfId="198" xr:uid="{00000000-0005-0000-0000-000092000000}"/>
    <cellStyle name="Standard 4 5" xfId="202" xr:uid="{6169D794-4648-49F0-A86A-F86A00A708CF}"/>
    <cellStyle name="Standard 5" xfId="145" xr:uid="{00000000-0005-0000-0000-000093000000}"/>
    <cellStyle name="Standard 6" xfId="146" xr:uid="{00000000-0005-0000-0000-000094000000}"/>
    <cellStyle name="Standard 7" xfId="181" xr:uid="{E5DD84FD-4D1A-488D-9528-5F91D67935EF}"/>
    <cellStyle name="Standard 7 2" xfId="201" xr:uid="{E5DD84FD-4D1A-488D-9528-5F91D67935EF}"/>
    <cellStyle name="Standard 9" xfId="177" xr:uid="{B3181AB4-C4B8-45BB-A611-1357B6C2EE2C}"/>
    <cellStyle name="Überschrift" xfId="147" builtinId="15" customBuiltin="1"/>
    <cellStyle name="Überschrift 1" xfId="148" builtinId="16" customBuiltin="1"/>
    <cellStyle name="Überschrift 1 2" xfId="149" xr:uid="{00000000-0005-0000-0000-000097000000}"/>
    <cellStyle name="Überschrift 1 3" xfId="150" xr:uid="{00000000-0005-0000-0000-000098000000}"/>
    <cellStyle name="Überschrift 1 4" xfId="151" xr:uid="{00000000-0005-0000-0000-000099000000}"/>
    <cellStyle name="Überschrift 2" xfId="152" builtinId="17" customBuiltin="1"/>
    <cellStyle name="Überschrift 2 2" xfId="153" xr:uid="{00000000-0005-0000-0000-00009B000000}"/>
    <cellStyle name="Überschrift 2 3" xfId="154" xr:uid="{00000000-0005-0000-0000-00009C000000}"/>
    <cellStyle name="Überschrift 2 4" xfId="155" xr:uid="{00000000-0005-0000-0000-00009D000000}"/>
    <cellStyle name="Überschrift 3" xfId="156" builtinId="18" customBuiltin="1"/>
    <cellStyle name="Überschrift 3 2" xfId="157" xr:uid="{00000000-0005-0000-0000-00009F000000}"/>
    <cellStyle name="Überschrift 3 3" xfId="158" xr:uid="{00000000-0005-0000-0000-0000A0000000}"/>
    <cellStyle name="Überschrift 3 4" xfId="159" xr:uid="{00000000-0005-0000-0000-0000A1000000}"/>
    <cellStyle name="Überschrift 4" xfId="160" builtinId="19" customBuiltin="1"/>
    <cellStyle name="Überschrift 4 2" xfId="161" xr:uid="{00000000-0005-0000-0000-0000A3000000}"/>
    <cellStyle name="Überschrift 4 3" xfId="162" xr:uid="{00000000-0005-0000-0000-0000A4000000}"/>
    <cellStyle name="Überschrift 4 4" xfId="163" xr:uid="{00000000-0005-0000-0000-0000A5000000}"/>
    <cellStyle name="Überschrift 5" xfId="164" xr:uid="{00000000-0005-0000-0000-0000A6000000}"/>
    <cellStyle name="Verknüpfte Zelle" xfId="165" builtinId="24" customBuiltin="1"/>
    <cellStyle name="Verknüpfte Zelle 2" xfId="166" xr:uid="{00000000-0005-0000-0000-0000A8000000}"/>
    <cellStyle name="Verknüpfte Zelle 3" xfId="167" xr:uid="{00000000-0005-0000-0000-0000A9000000}"/>
    <cellStyle name="Verknüpfte Zelle 4" xfId="168" xr:uid="{00000000-0005-0000-0000-0000AA000000}"/>
    <cellStyle name="Warnender Text" xfId="169" builtinId="11" customBuiltin="1"/>
    <cellStyle name="Warnender Text 2" xfId="170" xr:uid="{00000000-0005-0000-0000-0000AC000000}"/>
    <cellStyle name="Warnender Text 3" xfId="171" xr:uid="{00000000-0005-0000-0000-0000AD000000}"/>
    <cellStyle name="Warnender Text 4" xfId="172" xr:uid="{00000000-0005-0000-0000-0000AE000000}"/>
    <cellStyle name="Zelle überprüfen" xfId="173" builtinId="23" customBuiltin="1"/>
    <cellStyle name="Zelle überprüfen 2" xfId="174" xr:uid="{00000000-0005-0000-0000-0000B0000000}"/>
    <cellStyle name="Zelle überprüfen 3" xfId="175" xr:uid="{00000000-0005-0000-0000-0000B1000000}"/>
    <cellStyle name="Zelle überprüfen 4" xfId="176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4" tint="0.59999389629810485"/>
  </sheetPr>
  <dimension ref="A1:B28"/>
  <sheetViews>
    <sheetView zoomScaleNormal="100" workbookViewId="0"/>
  </sheetViews>
  <sheetFormatPr baseColWidth="10" defaultColWidth="11.42578125" defaultRowHeight="15.95" customHeight="1"/>
  <cols>
    <col min="1" max="1" width="19.5703125" style="3" customWidth="1"/>
    <col min="2" max="2" width="117" style="3" bestFit="1" customWidth="1"/>
    <col min="3" max="16384" width="11.42578125" style="3"/>
  </cols>
  <sheetData>
    <row r="1" spans="1:2" ht="18" customHeight="1">
      <c r="A1" s="2" t="s">
        <v>141</v>
      </c>
      <c r="B1" s="7"/>
    </row>
    <row r="2" spans="1:2" ht="18" customHeight="1">
      <c r="A2" s="61" t="s">
        <v>140</v>
      </c>
      <c r="B2" s="7"/>
    </row>
    <row r="3" spans="1:2" ht="15.95" customHeight="1">
      <c r="A3" s="61" t="s">
        <v>63</v>
      </c>
      <c r="B3" s="7"/>
    </row>
    <row r="4" spans="1:2" ht="15.95" customHeight="1">
      <c r="A4" s="7"/>
      <c r="B4" s="7"/>
    </row>
    <row r="5" spans="1:2" ht="15.95" customHeight="1">
      <c r="A5" s="62" t="s">
        <v>64</v>
      </c>
      <c r="B5" s="63">
        <v>45642</v>
      </c>
    </row>
    <row r="6" spans="1:2" ht="15.95" customHeight="1">
      <c r="A6" s="62" t="s">
        <v>65</v>
      </c>
      <c r="B6" s="62">
        <v>1</v>
      </c>
    </row>
    <row r="7" spans="1:2" ht="15.95" customHeight="1">
      <c r="A7" s="62" t="s">
        <v>67</v>
      </c>
      <c r="B7" s="62">
        <v>2023</v>
      </c>
    </row>
    <row r="8" spans="1:2" ht="15.95" customHeight="1">
      <c r="A8" s="62" t="s">
        <v>68</v>
      </c>
      <c r="B8" s="62" t="s">
        <v>146</v>
      </c>
    </row>
    <row r="9" spans="1:2" ht="15.95" customHeight="1">
      <c r="A9" s="62" t="s">
        <v>69</v>
      </c>
      <c r="B9" s="62" t="s">
        <v>70</v>
      </c>
    </row>
    <row r="10" spans="1:2" ht="15.95" customHeight="1">
      <c r="A10" s="62" t="s">
        <v>71</v>
      </c>
      <c r="B10" s="18" t="s">
        <v>143</v>
      </c>
    </row>
    <row r="11" spans="1:2" ht="12.75">
      <c r="A11" s="62" t="s">
        <v>72</v>
      </c>
      <c r="B11" s="64" t="s">
        <v>128</v>
      </c>
    </row>
    <row r="12" spans="1:2" ht="15.95" customHeight="1">
      <c r="A12" s="62" t="s">
        <v>73</v>
      </c>
      <c r="B12" s="62" t="s">
        <v>74</v>
      </c>
    </row>
    <row r="13" spans="1:2" ht="15.95" customHeight="1">
      <c r="A13" s="62" t="s">
        <v>75</v>
      </c>
      <c r="B13" s="62" t="s">
        <v>77</v>
      </c>
    </row>
    <row r="14" spans="1:2" ht="15.95" customHeight="1">
      <c r="A14" s="62" t="s">
        <v>76</v>
      </c>
      <c r="B14" s="18" t="s">
        <v>142</v>
      </c>
    </row>
    <row r="15" spans="1:2" ht="15.95" customHeight="1">
      <c r="A15" s="7"/>
      <c r="B15" s="7"/>
    </row>
    <row r="16" spans="1:2" ht="15.95" customHeight="1">
      <c r="A16" s="7"/>
      <c r="B16" s="7"/>
    </row>
    <row r="17" spans="1:2" ht="15.95" customHeight="1">
      <c r="A17" s="7"/>
      <c r="B17" s="7"/>
    </row>
    <row r="18" spans="1:2" ht="15.95" customHeight="1">
      <c r="A18" s="94" t="s">
        <v>125</v>
      </c>
      <c r="B18" s="7"/>
    </row>
    <row r="19" spans="1:2" ht="15.95" customHeight="1">
      <c r="A19" s="139" t="s">
        <v>66</v>
      </c>
      <c r="B19" s="139" t="s">
        <v>83</v>
      </c>
    </row>
    <row r="20" spans="1:2" ht="15.95" customHeight="1">
      <c r="A20" s="139" t="s">
        <v>84</v>
      </c>
      <c r="B20" s="139" t="s">
        <v>85</v>
      </c>
    </row>
    <row r="21" spans="1:2" ht="15.95" customHeight="1">
      <c r="A21" s="139" t="s">
        <v>86</v>
      </c>
      <c r="B21" s="139" t="s">
        <v>87</v>
      </c>
    </row>
    <row r="22" spans="1:2" ht="15.95" customHeight="1">
      <c r="A22" s="139" t="s">
        <v>88</v>
      </c>
      <c r="B22" s="139" t="s">
        <v>89</v>
      </c>
    </row>
    <row r="23" spans="1:2" ht="15.95" customHeight="1">
      <c r="A23" s="139" t="s">
        <v>90</v>
      </c>
      <c r="B23" s="139" t="s">
        <v>91</v>
      </c>
    </row>
    <row r="24" spans="1:2" ht="15.95" customHeight="1">
      <c r="A24" s="140" t="s">
        <v>92</v>
      </c>
      <c r="B24" s="139" t="s">
        <v>93</v>
      </c>
    </row>
    <row r="25" spans="1:2" ht="15.95" customHeight="1">
      <c r="A25" s="3" t="s">
        <v>94</v>
      </c>
      <c r="B25" s="139" t="s">
        <v>95</v>
      </c>
    </row>
    <row r="27" spans="1:2" ht="15.95" customHeight="1">
      <c r="A27" s="112" t="s">
        <v>149</v>
      </c>
    </row>
    <row r="28" spans="1:2" ht="15.95" customHeight="1">
      <c r="A28" s="141" t="s">
        <v>150</v>
      </c>
      <c r="B28" s="3" t="s">
        <v>151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7" bestFit="1" customWidth="1"/>
    <col min="2" max="16384" width="11.42578125" style="7"/>
  </cols>
  <sheetData>
    <row r="1" spans="1:1" ht="18" customHeight="1">
      <c r="A1" s="8" t="s">
        <v>127</v>
      </c>
    </row>
    <row r="3" spans="1:1" ht="15.75" customHeight="1">
      <c r="A3" s="47" t="s">
        <v>45</v>
      </c>
    </row>
  </sheetData>
  <pageMargins left="0.7" right="0.7" top="0.78740157499999996" bottom="0.78740157499999996" header="0.3" footer="0.3"/>
  <pageSetup paperSize="9" scale="97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2104-58AF-47D1-816F-7F4F24B95A3F}">
  <sheetPr>
    <tabColor theme="4" tint="0.79998168889431442"/>
  </sheetPr>
  <dimension ref="A1:AA35"/>
  <sheetViews>
    <sheetView zoomScaleNormal="100" workbookViewId="0"/>
  </sheetViews>
  <sheetFormatPr baseColWidth="10" defaultRowHeight="15.95" customHeight="1"/>
  <cols>
    <col min="1" max="1" width="3.7109375" style="88" customWidth="1"/>
    <col min="2" max="2" width="3.85546875" style="88" customWidth="1"/>
    <col min="3" max="3" width="8.7109375" style="88" bestFit="1" customWidth="1"/>
    <col min="4" max="4" width="9.42578125" style="88" customWidth="1"/>
    <col min="5" max="5" width="9.42578125" style="99" customWidth="1"/>
    <col min="6" max="6" width="9.42578125" style="88" customWidth="1"/>
    <col min="7" max="7" width="9.42578125" style="99" customWidth="1"/>
    <col min="8" max="8" width="9.42578125" style="88" customWidth="1"/>
    <col min="9" max="9" width="9.42578125" style="99" customWidth="1"/>
    <col min="10" max="10" width="9.42578125" style="88" customWidth="1"/>
    <col min="11" max="11" width="9.42578125" style="99" customWidth="1"/>
    <col min="12" max="12" width="9.42578125" style="88" customWidth="1"/>
    <col min="13" max="13" width="9.42578125" style="99" customWidth="1"/>
    <col min="14" max="14" width="9.42578125" style="88" customWidth="1"/>
    <col min="15" max="15" width="9.42578125" style="99" customWidth="1"/>
    <col min="16" max="16" width="9.42578125" style="88" customWidth="1"/>
    <col min="17" max="17" width="9.42578125" style="99" customWidth="1"/>
    <col min="18" max="18" width="9.42578125" style="88" customWidth="1"/>
    <col min="19" max="19" width="9.42578125" style="99" customWidth="1"/>
    <col min="20" max="20" width="9.42578125" style="88" customWidth="1"/>
    <col min="21" max="21" width="9.42578125" style="99" customWidth="1"/>
    <col min="22" max="22" width="9.42578125" style="88" customWidth="1"/>
    <col min="23" max="23" width="9.42578125" style="99" customWidth="1"/>
    <col min="24" max="24" width="9.42578125" style="88" customWidth="1"/>
    <col min="25" max="25" width="9.42578125" style="99" customWidth="1"/>
    <col min="26" max="26" width="9.42578125" style="88" customWidth="1"/>
    <col min="27" max="27" width="9.42578125" style="99" customWidth="1"/>
    <col min="28" max="16384" width="11.42578125" style="88"/>
  </cols>
  <sheetData>
    <row r="1" spans="1:27" ht="18" customHeight="1">
      <c r="A1" s="85" t="s">
        <v>110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27" ht="15.95" customHeight="1">
      <c r="A2" s="89" t="s">
        <v>0</v>
      </c>
      <c r="B2" s="89"/>
      <c r="C2" s="89"/>
      <c r="D2" s="89"/>
      <c r="E2" s="100"/>
      <c r="F2" s="89"/>
      <c r="G2" s="100"/>
      <c r="H2" s="89"/>
      <c r="I2" s="100"/>
      <c r="J2" s="89"/>
      <c r="K2" s="100"/>
      <c r="L2" s="90"/>
      <c r="M2" s="101"/>
      <c r="N2" s="90"/>
      <c r="O2" s="101"/>
    </row>
    <row r="3" spans="1:27" ht="15.95" customHeight="1">
      <c r="A3" s="23" t="s">
        <v>147</v>
      </c>
      <c r="B3" s="89"/>
      <c r="C3" s="89"/>
      <c r="D3" s="89"/>
      <c r="E3" s="100"/>
      <c r="F3" s="89"/>
      <c r="G3" s="100"/>
      <c r="H3" s="89"/>
      <c r="I3" s="100"/>
      <c r="J3" s="89"/>
      <c r="K3" s="100"/>
      <c r="L3" s="90"/>
      <c r="M3" s="101"/>
      <c r="N3" s="90"/>
      <c r="O3" s="101"/>
    </row>
    <row r="4" spans="1:27" ht="15.95" customHeight="1">
      <c r="A4" s="89"/>
      <c r="B4" s="89"/>
      <c r="C4" s="89"/>
      <c r="D4" s="89"/>
      <c r="E4" s="100"/>
      <c r="F4" s="89"/>
      <c r="G4" s="100"/>
      <c r="H4" s="89"/>
      <c r="I4" s="100"/>
      <c r="J4" s="89"/>
      <c r="K4" s="100"/>
      <c r="L4" s="90"/>
      <c r="M4" s="101"/>
      <c r="N4" s="90"/>
      <c r="O4" s="101"/>
    </row>
    <row r="5" spans="1:27" ht="15.95" customHeight="1">
      <c r="A5" s="28" t="s">
        <v>78</v>
      </c>
      <c r="B5" s="89"/>
      <c r="C5" s="89"/>
      <c r="D5" s="89"/>
      <c r="E5" s="100"/>
      <c r="F5" s="89"/>
      <c r="G5" s="100"/>
      <c r="H5" s="89"/>
      <c r="I5" s="100"/>
      <c r="J5" s="89"/>
      <c r="K5" s="100"/>
      <c r="L5" s="90"/>
      <c r="M5" s="101"/>
      <c r="N5" s="90"/>
      <c r="O5" s="101"/>
    </row>
    <row r="6" spans="1:27" ht="15.95" customHeight="1">
      <c r="A6" s="89"/>
      <c r="B6" s="89"/>
      <c r="C6" s="89"/>
      <c r="D6" s="89"/>
      <c r="E6" s="100"/>
      <c r="F6" s="89"/>
      <c r="G6" s="100"/>
      <c r="H6" s="89"/>
      <c r="I6" s="100"/>
      <c r="J6" s="89"/>
      <c r="K6" s="100"/>
      <c r="L6" s="90"/>
      <c r="M6" s="101"/>
      <c r="N6" s="90"/>
      <c r="O6" s="101"/>
    </row>
    <row r="7" spans="1:27" ht="15.95" customHeight="1">
      <c r="A7" s="89" t="s">
        <v>180</v>
      </c>
      <c r="B7" s="89"/>
      <c r="C7" s="89"/>
      <c r="D7" s="89"/>
      <c r="E7" s="100"/>
      <c r="F7" s="89"/>
      <c r="G7" s="100"/>
      <c r="H7" s="89"/>
      <c r="I7" s="100"/>
      <c r="J7" s="89"/>
      <c r="K7" s="100"/>
      <c r="L7" s="90"/>
      <c r="M7" s="101"/>
      <c r="N7" s="90"/>
      <c r="O7" s="101"/>
    </row>
    <row r="8" spans="1:27" ht="15.95" customHeight="1">
      <c r="A8" s="91"/>
      <c r="B8" s="91"/>
      <c r="C8" s="91"/>
      <c r="D8" s="92" t="s">
        <v>21</v>
      </c>
      <c r="E8" s="102"/>
      <c r="F8" s="92" t="s">
        <v>9</v>
      </c>
      <c r="G8" s="102"/>
      <c r="H8" s="92"/>
      <c r="I8" s="102"/>
      <c r="J8" s="92"/>
      <c r="K8" s="102"/>
      <c r="L8" s="92"/>
      <c r="M8" s="102"/>
      <c r="N8" s="92"/>
      <c r="O8" s="102"/>
      <c r="P8" s="92"/>
      <c r="Q8" s="102"/>
      <c r="R8" s="92"/>
      <c r="S8" s="102"/>
      <c r="T8" s="92"/>
      <c r="U8" s="102"/>
      <c r="V8" s="92"/>
      <c r="W8" s="102"/>
      <c r="X8" s="92"/>
      <c r="Y8" s="91"/>
    </row>
    <row r="9" spans="1:27" s="99" customFormat="1" ht="15.95" customHeight="1">
      <c r="A9" s="91"/>
      <c r="B9" s="91"/>
      <c r="C9" s="91"/>
      <c r="D9" s="102"/>
      <c r="E9" s="102"/>
      <c r="F9" s="102" t="s">
        <v>10</v>
      </c>
      <c r="G9" s="102"/>
      <c r="H9" s="102" t="s">
        <v>11</v>
      </c>
      <c r="I9" s="102"/>
      <c r="J9" s="102" t="s">
        <v>12</v>
      </c>
      <c r="K9" s="102"/>
      <c r="L9" s="102" t="s">
        <v>13</v>
      </c>
      <c r="M9" s="102"/>
      <c r="N9" s="102" t="s">
        <v>14</v>
      </c>
      <c r="O9" s="102"/>
      <c r="P9" s="102" t="s">
        <v>15</v>
      </c>
      <c r="Q9" s="102"/>
      <c r="R9" s="102" t="s">
        <v>16</v>
      </c>
      <c r="S9" s="102"/>
      <c r="T9" s="102" t="s">
        <v>17</v>
      </c>
      <c r="U9" s="102"/>
      <c r="V9" s="102" t="s">
        <v>18</v>
      </c>
      <c r="W9" s="102"/>
      <c r="X9" s="102" t="s">
        <v>19</v>
      </c>
      <c r="Y9" s="107"/>
      <c r="Z9" s="107" t="s">
        <v>20</v>
      </c>
      <c r="AA9" s="107"/>
    </row>
    <row r="10" spans="1:27" ht="43.5" customHeight="1">
      <c r="A10" s="92"/>
      <c r="B10" s="92"/>
      <c r="C10" s="92"/>
      <c r="D10" s="103" t="s">
        <v>148</v>
      </c>
      <c r="E10" s="103" t="s">
        <v>129</v>
      </c>
      <c r="F10" s="103" t="s">
        <v>148</v>
      </c>
      <c r="G10" s="103" t="s">
        <v>129</v>
      </c>
      <c r="H10" s="103" t="s">
        <v>148</v>
      </c>
      <c r="I10" s="103" t="s">
        <v>129</v>
      </c>
      <c r="J10" s="103" t="s">
        <v>148</v>
      </c>
      <c r="K10" s="103" t="s">
        <v>129</v>
      </c>
      <c r="L10" s="103" t="s">
        <v>148</v>
      </c>
      <c r="M10" s="103" t="s">
        <v>129</v>
      </c>
      <c r="N10" s="103" t="s">
        <v>148</v>
      </c>
      <c r="O10" s="103" t="s">
        <v>129</v>
      </c>
      <c r="P10" s="103" t="s">
        <v>148</v>
      </c>
      <c r="Q10" s="103" t="s">
        <v>129</v>
      </c>
      <c r="R10" s="103" t="s">
        <v>148</v>
      </c>
      <c r="S10" s="103" t="s">
        <v>129</v>
      </c>
      <c r="T10" s="103" t="s">
        <v>148</v>
      </c>
      <c r="U10" s="103" t="s">
        <v>129</v>
      </c>
      <c r="V10" s="103" t="s">
        <v>148</v>
      </c>
      <c r="W10" s="103" t="s">
        <v>129</v>
      </c>
      <c r="X10" s="103" t="s">
        <v>148</v>
      </c>
      <c r="Y10" s="103" t="s">
        <v>129</v>
      </c>
      <c r="Z10" s="103" t="s">
        <v>148</v>
      </c>
      <c r="AA10" s="103" t="s">
        <v>129</v>
      </c>
    </row>
    <row r="11" spans="1:27" ht="15.95" customHeight="1">
      <c r="A11" s="91" t="s">
        <v>21</v>
      </c>
      <c r="B11" s="91"/>
      <c r="C11" s="91"/>
      <c r="D11" s="93">
        <v>977</v>
      </c>
      <c r="E11" s="93">
        <v>535</v>
      </c>
      <c r="F11" s="79">
        <v>749</v>
      </c>
      <c r="G11" s="98">
        <v>338</v>
      </c>
      <c r="H11" s="79">
        <v>50</v>
      </c>
      <c r="I11" s="98">
        <v>41</v>
      </c>
      <c r="J11" s="79">
        <v>22</v>
      </c>
      <c r="K11" s="98">
        <v>21</v>
      </c>
      <c r="L11" s="79">
        <v>20</v>
      </c>
      <c r="M11" s="98">
        <v>19</v>
      </c>
      <c r="N11" s="79">
        <v>46</v>
      </c>
      <c r="O11" s="98">
        <v>29</v>
      </c>
      <c r="P11" s="79">
        <v>1</v>
      </c>
      <c r="Q11" s="98">
        <v>1</v>
      </c>
      <c r="R11" s="79">
        <v>17</v>
      </c>
      <c r="S11" s="98">
        <v>17</v>
      </c>
      <c r="T11" s="79">
        <v>44</v>
      </c>
      <c r="U11" s="98">
        <v>43</v>
      </c>
      <c r="V11" s="79">
        <v>10</v>
      </c>
      <c r="W11" s="98">
        <v>8</v>
      </c>
      <c r="X11" s="79">
        <v>14</v>
      </c>
      <c r="Y11" s="98">
        <v>14</v>
      </c>
      <c r="Z11" s="79">
        <v>4</v>
      </c>
      <c r="AA11" s="98">
        <v>4</v>
      </c>
    </row>
    <row r="12" spans="1:27" ht="15.95" customHeight="1">
      <c r="A12" s="41" t="s">
        <v>111</v>
      </c>
      <c r="B12" s="41"/>
      <c r="C12" s="41"/>
      <c r="D12" s="78">
        <v>365</v>
      </c>
      <c r="E12" s="78">
        <v>287</v>
      </c>
      <c r="F12" s="79">
        <v>140</v>
      </c>
      <c r="G12" s="98">
        <v>90</v>
      </c>
      <c r="H12" s="79">
        <v>50</v>
      </c>
      <c r="I12" s="98">
        <v>41</v>
      </c>
      <c r="J12" s="79">
        <v>22</v>
      </c>
      <c r="K12" s="98">
        <v>21</v>
      </c>
      <c r="L12" s="79">
        <v>19</v>
      </c>
      <c r="M12" s="98">
        <v>19</v>
      </c>
      <c r="N12" s="79">
        <v>45</v>
      </c>
      <c r="O12" s="98">
        <v>29</v>
      </c>
      <c r="P12" s="79">
        <v>1</v>
      </c>
      <c r="Q12" s="98">
        <v>1</v>
      </c>
      <c r="R12" s="79">
        <v>17</v>
      </c>
      <c r="S12" s="98">
        <v>17</v>
      </c>
      <c r="T12" s="79">
        <v>44</v>
      </c>
      <c r="U12" s="98">
        <v>43</v>
      </c>
      <c r="V12" s="79">
        <v>9</v>
      </c>
      <c r="W12" s="98">
        <v>8</v>
      </c>
      <c r="X12" s="79">
        <v>14</v>
      </c>
      <c r="Y12" s="98">
        <v>14</v>
      </c>
      <c r="Z12" s="79">
        <v>4</v>
      </c>
      <c r="AA12" s="98">
        <v>4</v>
      </c>
    </row>
    <row r="13" spans="1:27" ht="15.95" customHeight="1">
      <c r="A13" s="90"/>
      <c r="B13" s="41" t="s">
        <v>23</v>
      </c>
      <c r="C13" s="41"/>
      <c r="D13" s="78">
        <v>20</v>
      </c>
      <c r="E13" s="78">
        <v>16</v>
      </c>
      <c r="F13" s="79">
        <v>4</v>
      </c>
      <c r="G13" s="98">
        <v>3</v>
      </c>
      <c r="H13" s="79">
        <v>4</v>
      </c>
      <c r="I13" s="98">
        <v>3</v>
      </c>
      <c r="J13" s="79">
        <v>3</v>
      </c>
      <c r="K13" s="98">
        <v>3</v>
      </c>
      <c r="L13" s="79">
        <v>1</v>
      </c>
      <c r="M13" s="98">
        <v>1</v>
      </c>
      <c r="N13" s="79">
        <v>4</v>
      </c>
      <c r="O13" s="98">
        <v>2</v>
      </c>
      <c r="P13" s="79">
        <v>1</v>
      </c>
      <c r="Q13" s="98">
        <v>1</v>
      </c>
      <c r="R13" s="79">
        <v>1</v>
      </c>
      <c r="S13" s="98">
        <v>1</v>
      </c>
      <c r="T13" s="79">
        <v>0</v>
      </c>
      <c r="U13" s="98">
        <v>0</v>
      </c>
      <c r="V13" s="79">
        <v>2</v>
      </c>
      <c r="W13" s="98">
        <v>2</v>
      </c>
      <c r="X13" s="79">
        <v>0</v>
      </c>
      <c r="Y13" s="98">
        <v>0</v>
      </c>
      <c r="Z13" s="79">
        <v>0</v>
      </c>
      <c r="AA13" s="98">
        <v>0</v>
      </c>
    </row>
    <row r="14" spans="1:27" ht="15.95" customHeight="1">
      <c r="A14" s="90"/>
      <c r="B14" s="41"/>
      <c r="C14" s="41" t="s">
        <v>2</v>
      </c>
      <c r="D14" s="78">
        <v>11</v>
      </c>
      <c r="E14" s="78">
        <v>10</v>
      </c>
      <c r="F14" s="79">
        <v>2</v>
      </c>
      <c r="G14" s="98">
        <v>2</v>
      </c>
      <c r="H14" s="79">
        <v>2</v>
      </c>
      <c r="I14" s="98">
        <v>2</v>
      </c>
      <c r="J14" s="79">
        <v>1</v>
      </c>
      <c r="K14" s="98">
        <v>1</v>
      </c>
      <c r="L14" s="79">
        <v>1</v>
      </c>
      <c r="M14" s="98">
        <v>1</v>
      </c>
      <c r="N14" s="79">
        <v>3</v>
      </c>
      <c r="O14" s="98">
        <v>2</v>
      </c>
      <c r="P14" s="79">
        <v>1</v>
      </c>
      <c r="Q14" s="98">
        <v>1</v>
      </c>
      <c r="R14" s="79">
        <v>0</v>
      </c>
      <c r="S14" s="98">
        <v>0</v>
      </c>
      <c r="T14" s="79">
        <v>0</v>
      </c>
      <c r="U14" s="98">
        <v>0</v>
      </c>
      <c r="V14" s="79">
        <v>1</v>
      </c>
      <c r="W14" s="98">
        <v>1</v>
      </c>
      <c r="X14" s="79">
        <v>0</v>
      </c>
      <c r="Y14" s="98">
        <v>0</v>
      </c>
      <c r="Z14" s="79">
        <v>0</v>
      </c>
      <c r="AA14" s="98">
        <v>0</v>
      </c>
    </row>
    <row r="15" spans="1:27" ht="15.95" customHeight="1">
      <c r="A15" s="90"/>
      <c r="B15" s="41"/>
      <c r="C15" s="41" t="s">
        <v>1</v>
      </c>
      <c r="D15" s="78">
        <v>9</v>
      </c>
      <c r="E15" s="78">
        <v>6</v>
      </c>
      <c r="F15" s="79">
        <v>2</v>
      </c>
      <c r="G15" s="98">
        <v>1</v>
      </c>
      <c r="H15" s="79">
        <v>2</v>
      </c>
      <c r="I15" s="98">
        <v>1</v>
      </c>
      <c r="J15" s="79">
        <v>2</v>
      </c>
      <c r="K15" s="98">
        <v>2</v>
      </c>
      <c r="L15" s="79">
        <v>0</v>
      </c>
      <c r="M15" s="98">
        <v>0</v>
      </c>
      <c r="N15" s="79">
        <v>1</v>
      </c>
      <c r="O15" s="98">
        <v>0</v>
      </c>
      <c r="P15" s="79">
        <v>0</v>
      </c>
      <c r="Q15" s="98">
        <v>0</v>
      </c>
      <c r="R15" s="79">
        <v>1</v>
      </c>
      <c r="S15" s="98">
        <v>1</v>
      </c>
      <c r="T15" s="79">
        <v>0</v>
      </c>
      <c r="U15" s="98">
        <v>0</v>
      </c>
      <c r="V15" s="79">
        <v>1</v>
      </c>
      <c r="W15" s="98">
        <v>1</v>
      </c>
      <c r="X15" s="79">
        <v>0</v>
      </c>
      <c r="Y15" s="98">
        <v>0</v>
      </c>
      <c r="Z15" s="79">
        <v>0</v>
      </c>
      <c r="AA15" s="98">
        <v>0</v>
      </c>
    </row>
    <row r="16" spans="1:27" ht="15.95" customHeight="1">
      <c r="A16" s="90"/>
      <c r="B16" s="41" t="s">
        <v>51</v>
      </c>
      <c r="C16" s="41"/>
      <c r="D16" s="78">
        <v>241</v>
      </c>
      <c r="E16" s="78">
        <v>188</v>
      </c>
      <c r="F16" s="79">
        <v>96</v>
      </c>
      <c r="G16" s="98">
        <v>61</v>
      </c>
      <c r="H16" s="79">
        <v>36</v>
      </c>
      <c r="I16" s="98">
        <v>29</v>
      </c>
      <c r="J16" s="79">
        <v>10</v>
      </c>
      <c r="K16" s="98">
        <v>9</v>
      </c>
      <c r="L16" s="79">
        <v>18</v>
      </c>
      <c r="M16" s="98">
        <v>18</v>
      </c>
      <c r="N16" s="79">
        <v>28</v>
      </c>
      <c r="O16" s="98">
        <v>19</v>
      </c>
      <c r="P16" s="79">
        <v>0</v>
      </c>
      <c r="Q16" s="98">
        <v>0</v>
      </c>
      <c r="R16" s="79">
        <v>9</v>
      </c>
      <c r="S16" s="98">
        <v>9</v>
      </c>
      <c r="T16" s="79">
        <v>37</v>
      </c>
      <c r="U16" s="98">
        <v>37</v>
      </c>
      <c r="V16" s="79">
        <v>3</v>
      </c>
      <c r="W16" s="98">
        <v>2</v>
      </c>
      <c r="X16" s="79">
        <v>3</v>
      </c>
      <c r="Y16" s="98">
        <v>3</v>
      </c>
      <c r="Z16" s="79">
        <v>1</v>
      </c>
      <c r="AA16" s="98">
        <v>1</v>
      </c>
    </row>
    <row r="17" spans="1:27" ht="15.95" customHeight="1">
      <c r="A17" s="90"/>
      <c r="B17" s="41"/>
      <c r="C17" s="41" t="s">
        <v>2</v>
      </c>
      <c r="D17" s="78">
        <v>97</v>
      </c>
      <c r="E17" s="78">
        <v>76</v>
      </c>
      <c r="F17" s="79">
        <v>35</v>
      </c>
      <c r="G17" s="98">
        <v>21</v>
      </c>
      <c r="H17" s="79">
        <v>13</v>
      </c>
      <c r="I17" s="98">
        <v>12</v>
      </c>
      <c r="J17" s="79">
        <v>8</v>
      </c>
      <c r="K17" s="98">
        <v>7</v>
      </c>
      <c r="L17" s="79">
        <v>9</v>
      </c>
      <c r="M17" s="98">
        <v>9</v>
      </c>
      <c r="N17" s="79">
        <v>16</v>
      </c>
      <c r="O17" s="98">
        <v>11</v>
      </c>
      <c r="P17" s="79">
        <v>0</v>
      </c>
      <c r="Q17" s="98">
        <v>0</v>
      </c>
      <c r="R17" s="79">
        <v>1</v>
      </c>
      <c r="S17" s="98">
        <v>1</v>
      </c>
      <c r="T17" s="79">
        <v>12</v>
      </c>
      <c r="U17" s="98">
        <v>12</v>
      </c>
      <c r="V17" s="79">
        <v>0</v>
      </c>
      <c r="W17" s="98">
        <v>0</v>
      </c>
      <c r="X17" s="79">
        <v>2</v>
      </c>
      <c r="Y17" s="98">
        <v>2</v>
      </c>
      <c r="Z17" s="79">
        <v>1</v>
      </c>
      <c r="AA17" s="98">
        <v>1</v>
      </c>
    </row>
    <row r="18" spans="1:27" ht="15.95" customHeight="1">
      <c r="A18" s="41"/>
      <c r="B18" s="41"/>
      <c r="C18" s="41" t="s">
        <v>1</v>
      </c>
      <c r="D18" s="78">
        <v>144</v>
      </c>
      <c r="E18" s="78">
        <v>112</v>
      </c>
      <c r="F18" s="79">
        <v>61</v>
      </c>
      <c r="G18" s="98">
        <v>40</v>
      </c>
      <c r="H18" s="79">
        <v>23</v>
      </c>
      <c r="I18" s="98">
        <v>17</v>
      </c>
      <c r="J18" s="79">
        <v>2</v>
      </c>
      <c r="K18" s="98">
        <v>2</v>
      </c>
      <c r="L18" s="79">
        <v>9</v>
      </c>
      <c r="M18" s="98">
        <v>9</v>
      </c>
      <c r="N18" s="79">
        <v>12</v>
      </c>
      <c r="O18" s="98">
        <v>8</v>
      </c>
      <c r="P18" s="79">
        <v>0</v>
      </c>
      <c r="Q18" s="98">
        <v>0</v>
      </c>
      <c r="R18" s="79">
        <v>8</v>
      </c>
      <c r="S18" s="98">
        <v>8</v>
      </c>
      <c r="T18" s="79">
        <v>25</v>
      </c>
      <c r="U18" s="98">
        <v>25</v>
      </c>
      <c r="V18" s="79">
        <v>3</v>
      </c>
      <c r="W18" s="98">
        <v>2</v>
      </c>
      <c r="X18" s="79">
        <v>1</v>
      </c>
      <c r="Y18" s="98">
        <v>1</v>
      </c>
      <c r="Z18" s="79">
        <v>0</v>
      </c>
      <c r="AA18" s="98">
        <v>0</v>
      </c>
    </row>
    <row r="19" spans="1:27" ht="15.95" customHeight="1">
      <c r="A19" s="90"/>
      <c r="B19" s="41" t="s">
        <v>61</v>
      </c>
      <c r="C19" s="41"/>
      <c r="D19" s="78">
        <v>104</v>
      </c>
      <c r="E19" s="78">
        <v>83</v>
      </c>
      <c r="F19" s="79">
        <v>40</v>
      </c>
      <c r="G19" s="98">
        <v>26</v>
      </c>
      <c r="H19" s="79">
        <v>10</v>
      </c>
      <c r="I19" s="98">
        <v>9</v>
      </c>
      <c r="J19" s="79">
        <v>9</v>
      </c>
      <c r="K19" s="98">
        <v>9</v>
      </c>
      <c r="L19" s="79">
        <v>0</v>
      </c>
      <c r="M19" s="98">
        <v>0</v>
      </c>
      <c r="N19" s="79">
        <v>13</v>
      </c>
      <c r="O19" s="98">
        <v>8</v>
      </c>
      <c r="P19" s="79">
        <v>0</v>
      </c>
      <c r="Q19" s="98">
        <v>0</v>
      </c>
      <c r="R19" s="79">
        <v>7</v>
      </c>
      <c r="S19" s="98">
        <v>7</v>
      </c>
      <c r="T19" s="79">
        <v>7</v>
      </c>
      <c r="U19" s="98">
        <v>6</v>
      </c>
      <c r="V19" s="79">
        <v>4</v>
      </c>
      <c r="W19" s="98">
        <v>4</v>
      </c>
      <c r="X19" s="79">
        <v>11</v>
      </c>
      <c r="Y19" s="98">
        <v>11</v>
      </c>
      <c r="Z19" s="79">
        <v>3</v>
      </c>
      <c r="AA19" s="98">
        <v>3</v>
      </c>
    </row>
    <row r="20" spans="1:27" ht="15.95" customHeight="1">
      <c r="A20" s="90"/>
      <c r="B20" s="90"/>
      <c r="C20" s="41" t="s">
        <v>2</v>
      </c>
      <c r="D20" s="78">
        <v>37</v>
      </c>
      <c r="E20" s="78">
        <v>28</v>
      </c>
      <c r="F20" s="79">
        <v>15</v>
      </c>
      <c r="G20" s="98">
        <v>8</v>
      </c>
      <c r="H20" s="79">
        <v>5</v>
      </c>
      <c r="I20" s="98">
        <v>4</v>
      </c>
      <c r="J20" s="79">
        <v>3</v>
      </c>
      <c r="K20" s="98">
        <v>3</v>
      </c>
      <c r="L20" s="79">
        <v>0</v>
      </c>
      <c r="M20" s="98">
        <v>0</v>
      </c>
      <c r="N20" s="79">
        <v>3</v>
      </c>
      <c r="O20" s="98">
        <v>2</v>
      </c>
      <c r="P20" s="79">
        <v>0</v>
      </c>
      <c r="Q20" s="98">
        <v>0</v>
      </c>
      <c r="R20" s="79">
        <v>1</v>
      </c>
      <c r="S20" s="98">
        <v>1</v>
      </c>
      <c r="T20" s="79">
        <v>3</v>
      </c>
      <c r="U20" s="98">
        <v>3</v>
      </c>
      <c r="V20" s="79">
        <v>1</v>
      </c>
      <c r="W20" s="98">
        <v>1</v>
      </c>
      <c r="X20" s="79">
        <v>5</v>
      </c>
      <c r="Y20" s="98">
        <v>5</v>
      </c>
      <c r="Z20" s="79">
        <v>1</v>
      </c>
      <c r="AA20" s="98">
        <v>1</v>
      </c>
    </row>
    <row r="21" spans="1:27" ht="15.95" customHeight="1">
      <c r="A21" s="90"/>
      <c r="B21" s="90"/>
      <c r="C21" s="41" t="s">
        <v>1</v>
      </c>
      <c r="D21" s="78">
        <v>67</v>
      </c>
      <c r="E21" s="78">
        <v>55</v>
      </c>
      <c r="F21" s="79">
        <v>25</v>
      </c>
      <c r="G21" s="98">
        <v>18</v>
      </c>
      <c r="H21" s="79">
        <v>5</v>
      </c>
      <c r="I21" s="98">
        <v>5</v>
      </c>
      <c r="J21" s="79">
        <v>6</v>
      </c>
      <c r="K21" s="98">
        <v>6</v>
      </c>
      <c r="L21" s="79">
        <v>0</v>
      </c>
      <c r="M21" s="98">
        <v>0</v>
      </c>
      <c r="N21" s="79">
        <v>10</v>
      </c>
      <c r="O21" s="98">
        <v>6</v>
      </c>
      <c r="P21" s="79">
        <v>0</v>
      </c>
      <c r="Q21" s="98">
        <v>0</v>
      </c>
      <c r="R21" s="79">
        <v>6</v>
      </c>
      <c r="S21" s="98">
        <v>6</v>
      </c>
      <c r="T21" s="79">
        <v>4</v>
      </c>
      <c r="U21" s="98">
        <v>3</v>
      </c>
      <c r="V21" s="79">
        <v>3</v>
      </c>
      <c r="W21" s="98">
        <v>3</v>
      </c>
      <c r="X21" s="79">
        <v>6</v>
      </c>
      <c r="Y21" s="98">
        <v>6</v>
      </c>
      <c r="Z21" s="79">
        <v>2</v>
      </c>
      <c r="AA21" s="98">
        <v>2</v>
      </c>
    </row>
    <row r="22" spans="1:27" s="99" customFormat="1" ht="15.95" customHeight="1">
      <c r="A22" s="90" t="s">
        <v>58</v>
      </c>
      <c r="B22" s="41"/>
      <c r="C22" s="41"/>
      <c r="D22" s="78">
        <v>28</v>
      </c>
      <c r="E22" s="78">
        <v>17</v>
      </c>
      <c r="F22" s="79">
        <v>28</v>
      </c>
      <c r="G22" s="98">
        <v>17</v>
      </c>
      <c r="H22" s="79">
        <v>0</v>
      </c>
      <c r="I22" s="98">
        <v>0</v>
      </c>
      <c r="J22" s="79">
        <v>0</v>
      </c>
      <c r="K22" s="98">
        <v>0</v>
      </c>
      <c r="L22" s="79">
        <v>0</v>
      </c>
      <c r="M22" s="98">
        <v>0</v>
      </c>
      <c r="N22" s="79">
        <v>0</v>
      </c>
      <c r="O22" s="98">
        <v>0</v>
      </c>
      <c r="P22" s="79">
        <v>0</v>
      </c>
      <c r="Q22" s="98">
        <v>0</v>
      </c>
      <c r="R22" s="79">
        <v>0</v>
      </c>
      <c r="S22" s="98">
        <v>0</v>
      </c>
      <c r="T22" s="79">
        <v>0</v>
      </c>
      <c r="U22" s="98">
        <v>0</v>
      </c>
      <c r="V22" s="79">
        <v>0</v>
      </c>
      <c r="W22" s="98">
        <v>0</v>
      </c>
      <c r="X22" s="79">
        <v>0</v>
      </c>
      <c r="Y22" s="98">
        <v>0</v>
      </c>
      <c r="Z22" s="79">
        <v>0</v>
      </c>
      <c r="AA22" s="98">
        <v>0</v>
      </c>
    </row>
    <row r="23" spans="1:27" s="99" customFormat="1" ht="15.95" customHeight="1">
      <c r="A23" s="90"/>
      <c r="B23" s="90" t="s">
        <v>61</v>
      </c>
      <c r="C23" s="41"/>
      <c r="D23" s="78">
        <v>28</v>
      </c>
      <c r="E23" s="78">
        <v>17</v>
      </c>
      <c r="F23" s="79">
        <v>28</v>
      </c>
      <c r="G23" s="98">
        <v>17</v>
      </c>
      <c r="H23" s="79">
        <v>0</v>
      </c>
      <c r="I23" s="98">
        <v>0</v>
      </c>
      <c r="J23" s="79">
        <v>0</v>
      </c>
      <c r="K23" s="98">
        <v>0</v>
      </c>
      <c r="L23" s="79">
        <v>0</v>
      </c>
      <c r="M23" s="98">
        <v>0</v>
      </c>
      <c r="N23" s="79">
        <v>0</v>
      </c>
      <c r="O23" s="98">
        <v>0</v>
      </c>
      <c r="P23" s="79">
        <v>0</v>
      </c>
      <c r="Q23" s="98">
        <v>0</v>
      </c>
      <c r="R23" s="79">
        <v>0</v>
      </c>
      <c r="S23" s="98">
        <v>0</v>
      </c>
      <c r="T23" s="79">
        <v>0</v>
      </c>
      <c r="U23" s="98">
        <v>0</v>
      </c>
      <c r="V23" s="79">
        <v>0</v>
      </c>
      <c r="W23" s="98">
        <v>0</v>
      </c>
      <c r="X23" s="79">
        <v>0</v>
      </c>
      <c r="Y23" s="98">
        <v>0</v>
      </c>
      <c r="Z23" s="79">
        <v>0</v>
      </c>
      <c r="AA23" s="98">
        <v>0</v>
      </c>
    </row>
    <row r="24" spans="1:27" s="99" customFormat="1" ht="15.95" customHeight="1">
      <c r="A24" s="90"/>
      <c r="B24" s="90"/>
      <c r="C24" s="41" t="s">
        <v>2</v>
      </c>
      <c r="D24" s="78">
        <v>5</v>
      </c>
      <c r="E24" s="78">
        <v>2</v>
      </c>
      <c r="F24" s="79">
        <v>5</v>
      </c>
      <c r="G24" s="98">
        <v>2</v>
      </c>
      <c r="H24" s="79">
        <v>0</v>
      </c>
      <c r="I24" s="98">
        <v>0</v>
      </c>
      <c r="J24" s="79">
        <v>0</v>
      </c>
      <c r="K24" s="98">
        <v>0</v>
      </c>
      <c r="L24" s="79">
        <v>0</v>
      </c>
      <c r="M24" s="98">
        <v>0</v>
      </c>
      <c r="N24" s="79">
        <v>0</v>
      </c>
      <c r="O24" s="98">
        <v>0</v>
      </c>
      <c r="P24" s="79">
        <v>0</v>
      </c>
      <c r="Q24" s="98">
        <v>0</v>
      </c>
      <c r="R24" s="79">
        <v>0</v>
      </c>
      <c r="S24" s="98">
        <v>0</v>
      </c>
      <c r="T24" s="79">
        <v>0</v>
      </c>
      <c r="U24" s="98">
        <v>0</v>
      </c>
      <c r="V24" s="79">
        <v>0</v>
      </c>
      <c r="W24" s="98">
        <v>0</v>
      </c>
      <c r="X24" s="79">
        <v>0</v>
      </c>
      <c r="Y24" s="98">
        <v>0</v>
      </c>
      <c r="Z24" s="79">
        <v>0</v>
      </c>
      <c r="AA24" s="98">
        <v>0</v>
      </c>
    </row>
    <row r="25" spans="1:27" s="99" customFormat="1" ht="15.95" customHeight="1">
      <c r="A25" s="90"/>
      <c r="B25" s="90"/>
      <c r="C25" s="41" t="s">
        <v>1</v>
      </c>
      <c r="D25" s="78">
        <v>23</v>
      </c>
      <c r="E25" s="78">
        <v>15</v>
      </c>
      <c r="F25" s="79">
        <v>23</v>
      </c>
      <c r="G25" s="98">
        <v>15</v>
      </c>
      <c r="H25" s="79">
        <v>0</v>
      </c>
      <c r="I25" s="98">
        <v>0</v>
      </c>
      <c r="J25" s="79">
        <v>0</v>
      </c>
      <c r="K25" s="98">
        <v>0</v>
      </c>
      <c r="L25" s="79">
        <v>0</v>
      </c>
      <c r="M25" s="98">
        <v>0</v>
      </c>
      <c r="N25" s="79">
        <v>0</v>
      </c>
      <c r="O25" s="98">
        <v>0</v>
      </c>
      <c r="P25" s="79">
        <v>0</v>
      </c>
      <c r="Q25" s="98">
        <v>0</v>
      </c>
      <c r="R25" s="79">
        <v>0</v>
      </c>
      <c r="S25" s="98">
        <v>0</v>
      </c>
      <c r="T25" s="79">
        <v>0</v>
      </c>
      <c r="U25" s="98">
        <v>0</v>
      </c>
      <c r="V25" s="79">
        <v>0</v>
      </c>
      <c r="W25" s="98">
        <v>0</v>
      </c>
      <c r="X25" s="79">
        <v>0</v>
      </c>
      <c r="Y25" s="98">
        <v>0</v>
      </c>
      <c r="Z25" s="79">
        <v>0</v>
      </c>
      <c r="AA25" s="98">
        <v>0</v>
      </c>
    </row>
    <row r="26" spans="1:27" ht="15.95" customHeight="1">
      <c r="A26" s="101" t="s">
        <v>82</v>
      </c>
      <c r="B26" s="41"/>
      <c r="C26" s="41"/>
      <c r="D26" s="78">
        <v>581</v>
      </c>
      <c r="E26" s="78">
        <v>231</v>
      </c>
      <c r="F26" s="79">
        <v>579</v>
      </c>
      <c r="G26" s="98">
        <v>231</v>
      </c>
      <c r="H26" s="79">
        <v>0</v>
      </c>
      <c r="I26" s="98">
        <v>0</v>
      </c>
      <c r="J26" s="79">
        <v>0</v>
      </c>
      <c r="K26" s="98">
        <v>0</v>
      </c>
      <c r="L26" s="79">
        <v>1</v>
      </c>
      <c r="M26" s="98">
        <v>0</v>
      </c>
      <c r="N26" s="79">
        <v>1</v>
      </c>
      <c r="O26" s="98">
        <v>0</v>
      </c>
      <c r="P26" s="79">
        <v>0</v>
      </c>
      <c r="Q26" s="98">
        <v>0</v>
      </c>
      <c r="R26" s="79">
        <v>0</v>
      </c>
      <c r="S26" s="98">
        <v>0</v>
      </c>
      <c r="T26" s="79">
        <v>0</v>
      </c>
      <c r="U26" s="98">
        <v>0</v>
      </c>
      <c r="V26" s="79">
        <v>0</v>
      </c>
      <c r="W26" s="98">
        <v>0</v>
      </c>
      <c r="X26" s="79">
        <v>0</v>
      </c>
      <c r="Y26" s="98">
        <v>0</v>
      </c>
      <c r="Z26" s="79">
        <v>0</v>
      </c>
      <c r="AA26" s="98">
        <v>0</v>
      </c>
    </row>
    <row r="27" spans="1:27" ht="15.95" customHeight="1">
      <c r="A27" s="90"/>
      <c r="B27" s="90" t="s">
        <v>61</v>
      </c>
      <c r="C27" s="41"/>
      <c r="D27" s="78">
        <v>581</v>
      </c>
      <c r="E27" s="78">
        <v>231</v>
      </c>
      <c r="F27" s="79">
        <v>579</v>
      </c>
      <c r="G27" s="98">
        <v>231</v>
      </c>
      <c r="H27" s="79">
        <v>0</v>
      </c>
      <c r="I27" s="98">
        <v>0</v>
      </c>
      <c r="J27" s="79">
        <v>0</v>
      </c>
      <c r="K27" s="98">
        <v>0</v>
      </c>
      <c r="L27" s="79">
        <v>1</v>
      </c>
      <c r="M27" s="98">
        <v>0</v>
      </c>
      <c r="N27" s="79">
        <v>1</v>
      </c>
      <c r="O27" s="98">
        <v>0</v>
      </c>
      <c r="P27" s="79">
        <v>0</v>
      </c>
      <c r="Q27" s="98">
        <v>0</v>
      </c>
      <c r="R27" s="79">
        <v>0</v>
      </c>
      <c r="S27" s="98">
        <v>0</v>
      </c>
      <c r="T27" s="79">
        <v>0</v>
      </c>
      <c r="U27" s="98">
        <v>0</v>
      </c>
      <c r="V27" s="79">
        <v>0</v>
      </c>
      <c r="W27" s="98">
        <v>0</v>
      </c>
      <c r="X27" s="79">
        <v>0</v>
      </c>
      <c r="Y27" s="98">
        <v>0</v>
      </c>
      <c r="Z27" s="79">
        <v>0</v>
      </c>
      <c r="AA27" s="98">
        <v>0</v>
      </c>
    </row>
    <row r="28" spans="1:27" ht="15.95" customHeight="1">
      <c r="A28" s="90"/>
      <c r="B28" s="90"/>
      <c r="C28" s="41" t="s">
        <v>2</v>
      </c>
      <c r="D28" s="78">
        <v>362</v>
      </c>
      <c r="E28" s="78">
        <v>138</v>
      </c>
      <c r="F28" s="79">
        <v>362</v>
      </c>
      <c r="G28" s="98">
        <v>138</v>
      </c>
      <c r="H28" s="79">
        <v>0</v>
      </c>
      <c r="I28" s="98">
        <v>0</v>
      </c>
      <c r="J28" s="79">
        <v>0</v>
      </c>
      <c r="K28" s="98">
        <v>0</v>
      </c>
      <c r="L28" s="79">
        <v>0</v>
      </c>
      <c r="M28" s="98">
        <v>0</v>
      </c>
      <c r="N28" s="79">
        <v>0</v>
      </c>
      <c r="O28" s="98">
        <v>0</v>
      </c>
      <c r="P28" s="79">
        <v>0</v>
      </c>
      <c r="Q28" s="98">
        <v>0</v>
      </c>
      <c r="R28" s="79">
        <v>0</v>
      </c>
      <c r="S28" s="98">
        <v>0</v>
      </c>
      <c r="T28" s="79">
        <v>0</v>
      </c>
      <c r="U28" s="98">
        <v>0</v>
      </c>
      <c r="V28" s="79">
        <v>0</v>
      </c>
      <c r="W28" s="98">
        <v>0</v>
      </c>
      <c r="X28" s="79">
        <v>0</v>
      </c>
      <c r="Y28" s="98">
        <v>0</v>
      </c>
      <c r="Z28" s="79">
        <v>0</v>
      </c>
      <c r="AA28" s="98">
        <v>0</v>
      </c>
    </row>
    <row r="29" spans="1:27" ht="15.95" customHeight="1">
      <c r="A29" s="90"/>
      <c r="B29" s="90"/>
      <c r="C29" s="41" t="s">
        <v>1</v>
      </c>
      <c r="D29" s="78">
        <v>219</v>
      </c>
      <c r="E29" s="78">
        <v>93</v>
      </c>
      <c r="F29" s="79">
        <v>217</v>
      </c>
      <c r="G29" s="98">
        <v>93</v>
      </c>
      <c r="H29" s="79">
        <v>0</v>
      </c>
      <c r="I29" s="98">
        <v>0</v>
      </c>
      <c r="J29" s="79">
        <v>0</v>
      </c>
      <c r="K29" s="98">
        <v>0</v>
      </c>
      <c r="L29" s="79">
        <v>1</v>
      </c>
      <c r="M29" s="98">
        <v>0</v>
      </c>
      <c r="N29" s="79">
        <v>1</v>
      </c>
      <c r="O29" s="98">
        <v>0</v>
      </c>
      <c r="P29" s="79">
        <v>0</v>
      </c>
      <c r="Q29" s="98">
        <v>0</v>
      </c>
      <c r="R29" s="79">
        <v>0</v>
      </c>
      <c r="S29" s="98">
        <v>0</v>
      </c>
      <c r="T29" s="79">
        <v>0</v>
      </c>
      <c r="U29" s="98">
        <v>0</v>
      </c>
      <c r="V29" s="79">
        <v>0</v>
      </c>
      <c r="W29" s="98">
        <v>0</v>
      </c>
      <c r="X29" s="79">
        <v>0</v>
      </c>
      <c r="Y29" s="98">
        <v>0</v>
      </c>
      <c r="Z29" s="79">
        <v>0</v>
      </c>
      <c r="AA29" s="98">
        <v>0</v>
      </c>
    </row>
    <row r="30" spans="1:27" ht="15.95" customHeight="1">
      <c r="A30" s="90" t="s">
        <v>43</v>
      </c>
      <c r="B30" s="41"/>
      <c r="C30" s="41"/>
      <c r="D30" s="78">
        <v>3</v>
      </c>
      <c r="E30" s="78">
        <v>0</v>
      </c>
      <c r="F30" s="79">
        <v>2</v>
      </c>
      <c r="G30" s="98">
        <v>0</v>
      </c>
      <c r="H30" s="79">
        <v>0</v>
      </c>
      <c r="I30" s="98">
        <v>0</v>
      </c>
      <c r="J30" s="79">
        <v>0</v>
      </c>
      <c r="K30" s="98">
        <v>0</v>
      </c>
      <c r="L30" s="79">
        <v>0</v>
      </c>
      <c r="M30" s="98">
        <v>0</v>
      </c>
      <c r="N30" s="79">
        <v>0</v>
      </c>
      <c r="O30" s="98">
        <v>0</v>
      </c>
      <c r="P30" s="79">
        <v>0</v>
      </c>
      <c r="Q30" s="98">
        <v>0</v>
      </c>
      <c r="R30" s="79">
        <v>0</v>
      </c>
      <c r="S30" s="98">
        <v>0</v>
      </c>
      <c r="T30" s="79">
        <v>0</v>
      </c>
      <c r="U30" s="98">
        <v>0</v>
      </c>
      <c r="V30" s="79">
        <v>1</v>
      </c>
      <c r="W30" s="98">
        <v>0</v>
      </c>
      <c r="X30" s="79">
        <v>0</v>
      </c>
      <c r="Y30" s="98">
        <v>0</v>
      </c>
      <c r="Z30" s="79">
        <v>0</v>
      </c>
      <c r="AA30" s="98">
        <v>0</v>
      </c>
    </row>
    <row r="31" spans="1:27" ht="15.95" customHeight="1">
      <c r="A31" s="90"/>
      <c r="B31" s="41" t="s">
        <v>61</v>
      </c>
      <c r="C31" s="41"/>
      <c r="D31" s="78">
        <v>3</v>
      </c>
      <c r="E31" s="78">
        <v>0</v>
      </c>
      <c r="F31" s="79">
        <v>2</v>
      </c>
      <c r="G31" s="98">
        <v>0</v>
      </c>
      <c r="H31" s="79">
        <v>0</v>
      </c>
      <c r="I31" s="98">
        <v>0</v>
      </c>
      <c r="J31" s="79">
        <v>0</v>
      </c>
      <c r="K31" s="98">
        <v>0</v>
      </c>
      <c r="L31" s="79">
        <v>0</v>
      </c>
      <c r="M31" s="98">
        <v>0</v>
      </c>
      <c r="N31" s="79">
        <v>0</v>
      </c>
      <c r="O31" s="98">
        <v>0</v>
      </c>
      <c r="P31" s="79">
        <v>0</v>
      </c>
      <c r="Q31" s="98">
        <v>0</v>
      </c>
      <c r="R31" s="79">
        <v>0</v>
      </c>
      <c r="S31" s="98">
        <v>0</v>
      </c>
      <c r="T31" s="79">
        <v>0</v>
      </c>
      <c r="U31" s="98">
        <v>0</v>
      </c>
      <c r="V31" s="79">
        <v>1</v>
      </c>
      <c r="W31" s="98">
        <v>0</v>
      </c>
      <c r="X31" s="79">
        <v>0</v>
      </c>
      <c r="Y31" s="98">
        <v>0</v>
      </c>
      <c r="Z31" s="79">
        <v>0</v>
      </c>
      <c r="AA31" s="98">
        <v>0</v>
      </c>
    </row>
    <row r="32" spans="1:27" s="99" customFormat="1" ht="15.95" customHeight="1">
      <c r="A32" s="101"/>
      <c r="B32" s="41"/>
      <c r="C32" s="41" t="s">
        <v>2</v>
      </c>
      <c r="D32" s="78">
        <v>0</v>
      </c>
      <c r="E32" s="7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0</v>
      </c>
      <c r="Z32" s="98">
        <v>0</v>
      </c>
      <c r="AA32" s="98">
        <v>0</v>
      </c>
    </row>
    <row r="33" spans="1:27" ht="15.95" customHeight="1">
      <c r="A33" s="90"/>
      <c r="B33" s="41"/>
      <c r="C33" s="41" t="s">
        <v>1</v>
      </c>
      <c r="D33" s="78">
        <v>3</v>
      </c>
      <c r="E33" s="78">
        <v>0</v>
      </c>
      <c r="F33" s="79">
        <v>2</v>
      </c>
      <c r="G33" s="98">
        <v>0</v>
      </c>
      <c r="H33" s="79">
        <v>0</v>
      </c>
      <c r="I33" s="98">
        <v>0</v>
      </c>
      <c r="J33" s="79">
        <v>0</v>
      </c>
      <c r="K33" s="98">
        <v>0</v>
      </c>
      <c r="L33" s="79">
        <v>0</v>
      </c>
      <c r="M33" s="98">
        <v>0</v>
      </c>
      <c r="N33" s="79">
        <v>0</v>
      </c>
      <c r="O33" s="98">
        <v>0</v>
      </c>
      <c r="P33" s="79">
        <v>0</v>
      </c>
      <c r="Q33" s="98">
        <v>0</v>
      </c>
      <c r="R33" s="79">
        <v>0</v>
      </c>
      <c r="S33" s="98">
        <v>0</v>
      </c>
      <c r="T33" s="79">
        <v>0</v>
      </c>
      <c r="U33" s="98">
        <v>0</v>
      </c>
      <c r="V33" s="79">
        <v>1</v>
      </c>
      <c r="W33" s="98">
        <v>0</v>
      </c>
      <c r="X33" s="79">
        <v>0</v>
      </c>
      <c r="Y33" s="98">
        <v>0</v>
      </c>
      <c r="Z33" s="79">
        <v>0</v>
      </c>
      <c r="AA33" s="98">
        <v>0</v>
      </c>
    </row>
    <row r="35" spans="1:27" ht="15.95" customHeight="1">
      <c r="A35" s="97" t="s">
        <v>79</v>
      </c>
    </row>
  </sheetData>
  <hyperlinks>
    <hyperlink ref="A5" location="Inhalt!A1" display="&lt;&lt;&lt; Inhalt" xr:uid="{DDEAB320-3F1C-4FAE-A7B9-9BEAB4610C38}"/>
    <hyperlink ref="A31" location="Metadaten!A1" display="&lt;&lt;&lt; Metadaten" xr:uid="{CBB5FA13-15C3-49B0-8A46-C1F87B880407}"/>
    <hyperlink ref="A35" location="Metadaten!A1" display="&lt;&lt;&lt; Metadaten" xr:uid="{17CF1C1D-8F17-424C-870A-279E82215F0A}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AA50-6E64-4BC4-84C9-8DAEF102E3B9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7" bestFit="1" customWidth="1"/>
    <col min="2" max="16384" width="11.42578125" style="7"/>
  </cols>
  <sheetData>
    <row r="1" spans="1:1" ht="18" customHeight="1">
      <c r="A1" s="8" t="s">
        <v>127</v>
      </c>
    </row>
    <row r="3" spans="1:1" ht="15.75" customHeight="1">
      <c r="A3" s="47" t="s">
        <v>45</v>
      </c>
    </row>
  </sheetData>
  <pageMargins left="0.7" right="0.7" top="0.78740157499999996" bottom="0.78740157499999996" header="0.3" footer="0.3"/>
  <pageSetup paperSize="9" scale="97" orientation="portrait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5098-525E-4705-B6E5-448C5E045B32}">
  <sheetPr>
    <tabColor theme="4" tint="0.79998168889431442"/>
  </sheetPr>
  <dimension ref="A1:Z26"/>
  <sheetViews>
    <sheetView workbookViewId="0"/>
  </sheetViews>
  <sheetFormatPr baseColWidth="10" defaultRowHeight="15.75" customHeight="1"/>
  <cols>
    <col min="1" max="1" width="7.5703125" style="3" customWidth="1"/>
    <col min="2" max="2" width="18.7109375" style="3" customWidth="1"/>
    <col min="3" max="26" width="9.42578125" style="3" customWidth="1"/>
    <col min="27" max="16384" width="11.42578125" style="3"/>
  </cols>
  <sheetData>
    <row r="1" spans="1:26" ht="18" customHeight="1">
      <c r="A1" s="85" t="s">
        <v>182</v>
      </c>
    </row>
    <row r="2" spans="1:26" ht="15.75" customHeight="1">
      <c r="A2" s="100" t="s">
        <v>0</v>
      </c>
    </row>
    <row r="3" spans="1:26" ht="15.75" customHeight="1">
      <c r="A3" s="23" t="s">
        <v>147</v>
      </c>
    </row>
    <row r="4" spans="1:26" ht="15.75" customHeight="1">
      <c r="A4" s="100"/>
      <c r="B4" s="110"/>
    </row>
    <row r="5" spans="1:26" ht="15.75" customHeight="1">
      <c r="A5" s="97" t="s">
        <v>78</v>
      </c>
    </row>
    <row r="6" spans="1:26" ht="15.75" customHeight="1">
      <c r="A6" s="100"/>
    </row>
    <row r="7" spans="1:26" ht="15.75" customHeight="1">
      <c r="A7" s="100" t="s">
        <v>181</v>
      </c>
    </row>
    <row r="9" spans="1:26" ht="15.75" customHeight="1">
      <c r="C9" s="111" t="s">
        <v>21</v>
      </c>
      <c r="D9" s="111"/>
      <c r="E9" s="111" t="s">
        <v>9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</row>
    <row r="10" spans="1:26" ht="15.75" customHeight="1">
      <c r="C10" s="111"/>
      <c r="D10" s="111"/>
      <c r="E10" s="111" t="s">
        <v>10</v>
      </c>
      <c r="F10" s="111"/>
      <c r="G10" s="111" t="s">
        <v>11</v>
      </c>
      <c r="H10" s="111"/>
      <c r="I10" s="111" t="s">
        <v>12</v>
      </c>
      <c r="J10" s="111"/>
      <c r="K10" s="111" t="s">
        <v>13</v>
      </c>
      <c r="L10" s="111"/>
      <c r="M10" s="111" t="s">
        <v>14</v>
      </c>
      <c r="N10" s="111"/>
      <c r="O10" s="111" t="s">
        <v>15</v>
      </c>
      <c r="P10" s="111"/>
      <c r="Q10" s="111" t="s">
        <v>16</v>
      </c>
      <c r="R10" s="111"/>
      <c r="S10" s="111" t="s">
        <v>17</v>
      </c>
      <c r="T10" s="111"/>
      <c r="U10" s="111" t="s">
        <v>18</v>
      </c>
      <c r="V10" s="111"/>
      <c r="W10" s="111" t="s">
        <v>19</v>
      </c>
      <c r="X10" s="111"/>
      <c r="Y10" s="111" t="s">
        <v>20</v>
      </c>
      <c r="Z10" s="111"/>
    </row>
    <row r="11" spans="1:26" ht="39" customHeight="1">
      <c r="C11" s="103" t="s">
        <v>148</v>
      </c>
      <c r="D11" s="103" t="s">
        <v>129</v>
      </c>
      <c r="E11" s="103" t="s">
        <v>148</v>
      </c>
      <c r="F11" s="103" t="s">
        <v>129</v>
      </c>
      <c r="G11" s="103" t="s">
        <v>148</v>
      </c>
      <c r="H11" s="103" t="s">
        <v>129</v>
      </c>
      <c r="I11" s="103" t="s">
        <v>148</v>
      </c>
      <c r="J11" s="103" t="s">
        <v>129</v>
      </c>
      <c r="K11" s="103" t="s">
        <v>148</v>
      </c>
      <c r="L11" s="103" t="s">
        <v>129</v>
      </c>
      <c r="M11" s="103" t="s">
        <v>148</v>
      </c>
      <c r="N11" s="103" t="s">
        <v>129</v>
      </c>
      <c r="O11" s="103" t="s">
        <v>148</v>
      </c>
      <c r="P11" s="103" t="s">
        <v>129</v>
      </c>
      <c r="Q11" s="103" t="s">
        <v>148</v>
      </c>
      <c r="R11" s="103" t="s">
        <v>129</v>
      </c>
      <c r="S11" s="103" t="s">
        <v>148</v>
      </c>
      <c r="T11" s="103" t="s">
        <v>129</v>
      </c>
      <c r="U11" s="103" t="s">
        <v>148</v>
      </c>
      <c r="V11" s="103" t="s">
        <v>129</v>
      </c>
      <c r="W11" s="103" t="s">
        <v>148</v>
      </c>
      <c r="X11" s="103" t="s">
        <v>129</v>
      </c>
      <c r="Y11" s="103" t="s">
        <v>148</v>
      </c>
      <c r="Z11" s="103" t="s">
        <v>129</v>
      </c>
    </row>
    <row r="12" spans="1:26" ht="15.75" customHeight="1">
      <c r="A12" s="112" t="s">
        <v>145</v>
      </c>
      <c r="C12" s="17">
        <f t="shared" ref="C12:Z14" si="0">SUM(C17,C22)</f>
        <v>40992</v>
      </c>
      <c r="D12" s="17">
        <f t="shared" si="0"/>
        <v>40992</v>
      </c>
      <c r="E12" s="11">
        <f t="shared" si="0"/>
        <v>6575</v>
      </c>
      <c r="F12" s="11">
        <f t="shared" si="0"/>
        <v>6270</v>
      </c>
      <c r="G12" s="11">
        <f t="shared" si="0"/>
        <v>5582</v>
      </c>
      <c r="H12" s="11">
        <f t="shared" si="0"/>
        <v>5681</v>
      </c>
      <c r="I12" s="11">
        <f t="shared" si="0"/>
        <v>4769</v>
      </c>
      <c r="J12" s="11">
        <f t="shared" si="0"/>
        <v>4816</v>
      </c>
      <c r="K12" s="11">
        <f t="shared" si="0"/>
        <v>2691</v>
      </c>
      <c r="L12" s="11">
        <f t="shared" si="0"/>
        <v>2709</v>
      </c>
      <c r="M12" s="11">
        <f t="shared" si="0"/>
        <v>6155</v>
      </c>
      <c r="N12" s="11">
        <f t="shared" si="0"/>
        <v>6225</v>
      </c>
      <c r="O12" s="11">
        <f t="shared" si="0"/>
        <v>489</v>
      </c>
      <c r="P12" s="11">
        <f t="shared" si="0"/>
        <v>489</v>
      </c>
      <c r="Q12" s="11">
        <f t="shared" si="0"/>
        <v>4624</v>
      </c>
      <c r="R12" s="11">
        <f t="shared" si="0"/>
        <v>4650</v>
      </c>
      <c r="S12" s="11">
        <f t="shared" si="0"/>
        <v>4633</v>
      </c>
      <c r="T12" s="11">
        <f t="shared" si="0"/>
        <v>4657</v>
      </c>
      <c r="U12" s="11">
        <f t="shared" si="0"/>
        <v>1778</v>
      </c>
      <c r="V12" s="11">
        <f t="shared" si="0"/>
        <v>1783</v>
      </c>
      <c r="W12" s="11">
        <f t="shared" si="0"/>
        <v>2537</v>
      </c>
      <c r="X12" s="11">
        <f t="shared" si="0"/>
        <v>2551</v>
      </c>
      <c r="Y12" s="11">
        <f t="shared" si="0"/>
        <v>1159</v>
      </c>
      <c r="Z12" s="11">
        <f t="shared" si="0"/>
        <v>1161</v>
      </c>
    </row>
    <row r="13" spans="1:26" ht="15.75" customHeight="1">
      <c r="B13" s="113" t="s">
        <v>2</v>
      </c>
      <c r="C13" s="12">
        <f t="shared" si="0"/>
        <v>20668</v>
      </c>
      <c r="D13" s="12">
        <f t="shared" si="0"/>
        <v>20668</v>
      </c>
      <c r="E13" s="11">
        <f t="shared" si="0"/>
        <v>3379</v>
      </c>
      <c r="F13" s="11">
        <f t="shared" si="0"/>
        <v>3180</v>
      </c>
      <c r="G13" s="11">
        <f t="shared" si="0"/>
        <v>2818</v>
      </c>
      <c r="H13" s="11">
        <f t="shared" si="0"/>
        <v>2882</v>
      </c>
      <c r="I13" s="11">
        <f t="shared" si="0"/>
        <v>2420</v>
      </c>
      <c r="J13" s="11">
        <f t="shared" si="0"/>
        <v>2451</v>
      </c>
      <c r="K13" s="11">
        <f t="shared" si="0"/>
        <v>1314</v>
      </c>
      <c r="L13" s="11">
        <f t="shared" si="0"/>
        <v>1328</v>
      </c>
      <c r="M13" s="11">
        <f t="shared" si="0"/>
        <v>3126</v>
      </c>
      <c r="N13" s="11">
        <f t="shared" si="0"/>
        <v>3173</v>
      </c>
      <c r="O13" s="11">
        <f t="shared" si="0"/>
        <v>241</v>
      </c>
      <c r="P13" s="11">
        <f t="shared" si="0"/>
        <v>241</v>
      </c>
      <c r="Q13" s="11">
        <f t="shared" si="0"/>
        <v>2319</v>
      </c>
      <c r="R13" s="11">
        <f t="shared" si="0"/>
        <v>2335</v>
      </c>
      <c r="S13" s="11">
        <f t="shared" si="0"/>
        <v>2303</v>
      </c>
      <c r="T13" s="11">
        <f t="shared" si="0"/>
        <v>2317</v>
      </c>
      <c r="U13" s="11">
        <f t="shared" si="0"/>
        <v>875</v>
      </c>
      <c r="V13" s="11">
        <f t="shared" si="0"/>
        <v>879</v>
      </c>
      <c r="W13" s="11">
        <f t="shared" si="0"/>
        <v>1283</v>
      </c>
      <c r="X13" s="11">
        <f t="shared" si="0"/>
        <v>1290</v>
      </c>
      <c r="Y13" s="11">
        <f t="shared" si="0"/>
        <v>590</v>
      </c>
      <c r="Z13" s="11">
        <f t="shared" si="0"/>
        <v>592</v>
      </c>
    </row>
    <row r="14" spans="1:26" ht="15.75" customHeight="1">
      <c r="B14" s="113" t="s">
        <v>1</v>
      </c>
      <c r="C14" s="12">
        <f t="shared" si="0"/>
        <v>20324</v>
      </c>
      <c r="D14" s="12">
        <f t="shared" si="0"/>
        <v>20324</v>
      </c>
      <c r="E14" s="11">
        <f t="shared" si="0"/>
        <v>3196</v>
      </c>
      <c r="F14" s="11">
        <f t="shared" si="0"/>
        <v>3090</v>
      </c>
      <c r="G14" s="11">
        <f t="shared" si="0"/>
        <v>2764</v>
      </c>
      <c r="H14" s="11">
        <f t="shared" si="0"/>
        <v>2799</v>
      </c>
      <c r="I14" s="11">
        <f t="shared" si="0"/>
        <v>2349</v>
      </c>
      <c r="J14" s="11">
        <f t="shared" si="0"/>
        <v>2365</v>
      </c>
      <c r="K14" s="11">
        <f t="shared" si="0"/>
        <v>1377</v>
      </c>
      <c r="L14" s="11">
        <f t="shared" si="0"/>
        <v>1381</v>
      </c>
      <c r="M14" s="11">
        <f t="shared" si="0"/>
        <v>3029</v>
      </c>
      <c r="N14" s="11">
        <f t="shared" si="0"/>
        <v>3052</v>
      </c>
      <c r="O14" s="11">
        <f t="shared" si="0"/>
        <v>248</v>
      </c>
      <c r="P14" s="11">
        <f t="shared" si="0"/>
        <v>248</v>
      </c>
      <c r="Q14" s="11">
        <f t="shared" si="0"/>
        <v>2305</v>
      </c>
      <c r="R14" s="11">
        <f t="shared" si="0"/>
        <v>2315</v>
      </c>
      <c r="S14" s="11">
        <f t="shared" si="0"/>
        <v>2330</v>
      </c>
      <c r="T14" s="11">
        <f t="shared" si="0"/>
        <v>2340</v>
      </c>
      <c r="U14" s="11">
        <f t="shared" si="0"/>
        <v>903</v>
      </c>
      <c r="V14" s="11">
        <f t="shared" si="0"/>
        <v>904</v>
      </c>
      <c r="W14" s="11">
        <f t="shared" si="0"/>
        <v>1254</v>
      </c>
      <c r="X14" s="11">
        <f t="shared" si="0"/>
        <v>1261</v>
      </c>
      <c r="Y14" s="11">
        <f t="shared" si="0"/>
        <v>569</v>
      </c>
      <c r="Z14" s="11">
        <f t="shared" si="0"/>
        <v>569</v>
      </c>
    </row>
    <row r="15" spans="1:26" ht="15.75" customHeight="1">
      <c r="B15" s="113" t="s">
        <v>5</v>
      </c>
      <c r="C15" s="12">
        <f>C20</f>
        <v>26294</v>
      </c>
      <c r="D15" s="12">
        <f>D20</f>
        <v>26294</v>
      </c>
      <c r="E15" s="11">
        <f t="shared" ref="E15:Z15" si="1">E20</f>
        <v>3424</v>
      </c>
      <c r="F15" s="11">
        <f t="shared" si="1"/>
        <v>3424</v>
      </c>
      <c r="G15" s="11">
        <f t="shared" si="1"/>
        <v>3434</v>
      </c>
      <c r="H15" s="11">
        <f t="shared" si="1"/>
        <v>3434</v>
      </c>
      <c r="I15" s="11">
        <f t="shared" si="1"/>
        <v>3483</v>
      </c>
      <c r="J15" s="11">
        <f t="shared" si="1"/>
        <v>3483</v>
      </c>
      <c r="K15" s="11">
        <f t="shared" si="1"/>
        <v>2075</v>
      </c>
      <c r="L15" s="11">
        <f t="shared" si="1"/>
        <v>2075</v>
      </c>
      <c r="M15" s="11">
        <f t="shared" si="1"/>
        <v>3844</v>
      </c>
      <c r="N15" s="11">
        <f t="shared" si="1"/>
        <v>3844</v>
      </c>
      <c r="O15" s="11">
        <f t="shared" si="1"/>
        <v>352</v>
      </c>
      <c r="P15" s="11">
        <f t="shared" si="1"/>
        <v>352</v>
      </c>
      <c r="Q15" s="11">
        <f t="shared" si="1"/>
        <v>2999</v>
      </c>
      <c r="R15" s="11">
        <f t="shared" si="1"/>
        <v>2999</v>
      </c>
      <c r="S15" s="11">
        <f t="shared" si="1"/>
        <v>2818</v>
      </c>
      <c r="T15" s="11">
        <f t="shared" si="1"/>
        <v>2818</v>
      </c>
      <c r="U15" s="11">
        <f t="shared" si="1"/>
        <v>1197</v>
      </c>
      <c r="V15" s="11">
        <f t="shared" si="1"/>
        <v>1197</v>
      </c>
      <c r="W15" s="11">
        <f t="shared" si="1"/>
        <v>1828</v>
      </c>
      <c r="X15" s="11">
        <f t="shared" si="1"/>
        <v>1828</v>
      </c>
      <c r="Y15" s="11">
        <f t="shared" si="1"/>
        <v>840</v>
      </c>
      <c r="Z15" s="11">
        <f t="shared" si="1"/>
        <v>840</v>
      </c>
    </row>
    <row r="16" spans="1:26" ht="15.75" customHeight="1">
      <c r="B16" s="113" t="s">
        <v>6</v>
      </c>
      <c r="C16" s="12">
        <f>C21+C22</f>
        <v>14698</v>
      </c>
      <c r="D16" s="12">
        <f>D21+D22</f>
        <v>14698</v>
      </c>
      <c r="E16" s="11">
        <f t="shared" ref="E16:Z16" si="2">E21+E22</f>
        <v>3151</v>
      </c>
      <c r="F16" s="11">
        <f t="shared" si="2"/>
        <v>2846</v>
      </c>
      <c r="G16" s="11">
        <f t="shared" si="2"/>
        <v>2148</v>
      </c>
      <c r="H16" s="11">
        <f t="shared" si="2"/>
        <v>2247</v>
      </c>
      <c r="I16" s="11">
        <f t="shared" si="2"/>
        <v>1286</v>
      </c>
      <c r="J16" s="11">
        <f t="shared" si="2"/>
        <v>1333</v>
      </c>
      <c r="K16" s="11">
        <f t="shared" si="2"/>
        <v>616</v>
      </c>
      <c r="L16" s="11">
        <f t="shared" si="2"/>
        <v>634</v>
      </c>
      <c r="M16" s="11">
        <f t="shared" si="2"/>
        <v>2311</v>
      </c>
      <c r="N16" s="11">
        <f t="shared" si="2"/>
        <v>2381</v>
      </c>
      <c r="O16" s="11">
        <f t="shared" si="2"/>
        <v>137</v>
      </c>
      <c r="P16" s="11">
        <f t="shared" si="2"/>
        <v>137</v>
      </c>
      <c r="Q16" s="11">
        <f t="shared" si="2"/>
        <v>1625</v>
      </c>
      <c r="R16" s="11">
        <f t="shared" si="2"/>
        <v>1651</v>
      </c>
      <c r="S16" s="11">
        <f t="shared" si="2"/>
        <v>1815</v>
      </c>
      <c r="T16" s="11">
        <f t="shared" si="2"/>
        <v>1839</v>
      </c>
      <c r="U16" s="11">
        <f t="shared" si="2"/>
        <v>581</v>
      </c>
      <c r="V16" s="11">
        <f t="shared" si="2"/>
        <v>586</v>
      </c>
      <c r="W16" s="11">
        <f t="shared" si="2"/>
        <v>709</v>
      </c>
      <c r="X16" s="11">
        <f t="shared" si="2"/>
        <v>723</v>
      </c>
      <c r="Y16" s="11">
        <f t="shared" si="2"/>
        <v>319</v>
      </c>
      <c r="Z16" s="11">
        <f t="shared" si="2"/>
        <v>321</v>
      </c>
    </row>
    <row r="17" spans="1:26" ht="15.75" customHeight="1">
      <c r="A17" s="3" t="s">
        <v>50</v>
      </c>
      <c r="C17" s="12">
        <v>40015</v>
      </c>
      <c r="D17" s="12">
        <v>40457</v>
      </c>
      <c r="E17" s="11">
        <v>5826</v>
      </c>
      <c r="F17" s="11">
        <v>5932</v>
      </c>
      <c r="G17" s="11">
        <v>5532</v>
      </c>
      <c r="H17" s="11">
        <v>5640</v>
      </c>
      <c r="I17" s="11">
        <v>4747</v>
      </c>
      <c r="J17" s="11">
        <v>4795</v>
      </c>
      <c r="K17" s="11">
        <v>2671</v>
      </c>
      <c r="L17" s="11">
        <v>2690</v>
      </c>
      <c r="M17" s="11">
        <v>6109</v>
      </c>
      <c r="N17" s="11">
        <v>6196</v>
      </c>
      <c r="O17" s="11">
        <v>488</v>
      </c>
      <c r="P17" s="11">
        <v>488</v>
      </c>
      <c r="Q17" s="11">
        <v>4607</v>
      </c>
      <c r="R17" s="11">
        <v>4633</v>
      </c>
      <c r="S17" s="11">
        <v>4589</v>
      </c>
      <c r="T17" s="11">
        <v>4614</v>
      </c>
      <c r="U17" s="11">
        <v>1768</v>
      </c>
      <c r="V17" s="11">
        <v>1775</v>
      </c>
      <c r="W17" s="11">
        <v>2523</v>
      </c>
      <c r="X17" s="11">
        <v>2537</v>
      </c>
      <c r="Y17" s="11">
        <v>1155</v>
      </c>
      <c r="Z17" s="11">
        <v>1157</v>
      </c>
    </row>
    <row r="18" spans="1:26" ht="15.75" customHeight="1">
      <c r="B18" s="113" t="s">
        <v>2</v>
      </c>
      <c r="C18" s="12">
        <v>20156</v>
      </c>
      <c r="D18" s="12">
        <v>20414</v>
      </c>
      <c r="E18" s="11">
        <v>2960</v>
      </c>
      <c r="F18" s="11">
        <v>3009</v>
      </c>
      <c r="G18" s="11">
        <v>2798</v>
      </c>
      <c r="H18" s="11">
        <v>2864</v>
      </c>
      <c r="I18" s="11">
        <v>2408</v>
      </c>
      <c r="J18" s="11">
        <v>2440</v>
      </c>
      <c r="K18" s="11">
        <v>1304</v>
      </c>
      <c r="L18" s="11">
        <v>1318</v>
      </c>
      <c r="M18" s="11">
        <v>3104</v>
      </c>
      <c r="N18" s="11">
        <v>3158</v>
      </c>
      <c r="O18" s="11">
        <v>240</v>
      </c>
      <c r="P18" s="11">
        <v>240</v>
      </c>
      <c r="Q18" s="11">
        <v>2317</v>
      </c>
      <c r="R18" s="11">
        <v>2333</v>
      </c>
      <c r="S18" s="11">
        <v>2288</v>
      </c>
      <c r="T18" s="11">
        <v>2302</v>
      </c>
      <c r="U18" s="11">
        <v>873</v>
      </c>
      <c r="V18" s="11">
        <v>877</v>
      </c>
      <c r="W18" s="11">
        <v>1276</v>
      </c>
      <c r="X18" s="11">
        <v>1283</v>
      </c>
      <c r="Y18" s="11">
        <v>588</v>
      </c>
      <c r="Z18" s="11">
        <v>590</v>
      </c>
    </row>
    <row r="19" spans="1:26" ht="15.75" customHeight="1">
      <c r="B19" s="113" t="s">
        <v>1</v>
      </c>
      <c r="C19" s="12">
        <v>19859</v>
      </c>
      <c r="D19" s="12">
        <v>20043</v>
      </c>
      <c r="E19" s="11">
        <v>2866</v>
      </c>
      <c r="F19" s="11">
        <v>2923</v>
      </c>
      <c r="G19" s="11">
        <v>2734</v>
      </c>
      <c r="H19" s="11">
        <v>2776</v>
      </c>
      <c r="I19" s="11">
        <v>2339</v>
      </c>
      <c r="J19" s="11">
        <v>2355</v>
      </c>
      <c r="K19" s="11">
        <v>1367</v>
      </c>
      <c r="L19" s="11">
        <v>1372</v>
      </c>
      <c r="M19" s="11">
        <v>3005</v>
      </c>
      <c r="N19" s="11">
        <v>3038</v>
      </c>
      <c r="O19" s="11">
        <v>248</v>
      </c>
      <c r="P19" s="11">
        <v>248</v>
      </c>
      <c r="Q19" s="11">
        <v>2290</v>
      </c>
      <c r="R19" s="11">
        <v>2300</v>
      </c>
      <c r="S19" s="11">
        <v>2301</v>
      </c>
      <c r="T19" s="11">
        <v>2312</v>
      </c>
      <c r="U19" s="11">
        <v>895</v>
      </c>
      <c r="V19" s="11">
        <v>898</v>
      </c>
      <c r="W19" s="11">
        <v>1247</v>
      </c>
      <c r="X19" s="11">
        <v>1254</v>
      </c>
      <c r="Y19" s="11">
        <v>567</v>
      </c>
      <c r="Z19" s="11">
        <v>567</v>
      </c>
    </row>
    <row r="20" spans="1:26" ht="15.75" customHeight="1">
      <c r="B20" s="113" t="s">
        <v>5</v>
      </c>
      <c r="C20" s="12">
        <v>26294</v>
      </c>
      <c r="D20" s="12">
        <v>26294</v>
      </c>
      <c r="E20" s="11">
        <v>3424</v>
      </c>
      <c r="F20" s="11">
        <v>3424</v>
      </c>
      <c r="G20" s="11">
        <v>3434</v>
      </c>
      <c r="H20" s="11">
        <v>3434</v>
      </c>
      <c r="I20" s="11">
        <v>3483</v>
      </c>
      <c r="J20" s="11">
        <v>3483</v>
      </c>
      <c r="K20" s="11">
        <v>2075</v>
      </c>
      <c r="L20" s="11">
        <v>2075</v>
      </c>
      <c r="M20" s="11">
        <v>3844</v>
      </c>
      <c r="N20" s="11">
        <v>3844</v>
      </c>
      <c r="O20" s="11">
        <v>352</v>
      </c>
      <c r="P20" s="11">
        <v>352</v>
      </c>
      <c r="Q20" s="11">
        <v>2999</v>
      </c>
      <c r="R20" s="11">
        <v>2999</v>
      </c>
      <c r="S20" s="11">
        <v>2818</v>
      </c>
      <c r="T20" s="11">
        <v>2818</v>
      </c>
      <c r="U20" s="11">
        <v>1197</v>
      </c>
      <c r="V20" s="11">
        <v>1197</v>
      </c>
      <c r="W20" s="11">
        <v>1828</v>
      </c>
      <c r="X20" s="11">
        <v>1828</v>
      </c>
      <c r="Y20" s="11">
        <v>840</v>
      </c>
      <c r="Z20" s="11">
        <v>840</v>
      </c>
    </row>
    <row r="21" spans="1:26" ht="15.75" customHeight="1">
      <c r="B21" s="113" t="s">
        <v>6</v>
      </c>
      <c r="C21" s="12">
        <f>C17-C20</f>
        <v>13721</v>
      </c>
      <c r="D21" s="12">
        <f t="shared" ref="D21:Z21" si="3">D17-D20</f>
        <v>14163</v>
      </c>
      <c r="E21" s="11">
        <f t="shared" si="3"/>
        <v>2402</v>
      </c>
      <c r="F21" s="11">
        <f t="shared" si="3"/>
        <v>2508</v>
      </c>
      <c r="G21" s="11">
        <f t="shared" si="3"/>
        <v>2098</v>
      </c>
      <c r="H21" s="11">
        <f t="shared" si="3"/>
        <v>2206</v>
      </c>
      <c r="I21" s="11">
        <f t="shared" si="3"/>
        <v>1264</v>
      </c>
      <c r="J21" s="11">
        <f t="shared" si="3"/>
        <v>1312</v>
      </c>
      <c r="K21" s="11">
        <f t="shared" si="3"/>
        <v>596</v>
      </c>
      <c r="L21" s="11">
        <f t="shared" si="3"/>
        <v>615</v>
      </c>
      <c r="M21" s="11">
        <f t="shared" si="3"/>
        <v>2265</v>
      </c>
      <c r="N21" s="11">
        <f t="shared" si="3"/>
        <v>2352</v>
      </c>
      <c r="O21" s="11">
        <f t="shared" si="3"/>
        <v>136</v>
      </c>
      <c r="P21" s="11">
        <f t="shared" si="3"/>
        <v>136</v>
      </c>
      <c r="Q21" s="11">
        <f t="shared" si="3"/>
        <v>1608</v>
      </c>
      <c r="R21" s="11">
        <f t="shared" si="3"/>
        <v>1634</v>
      </c>
      <c r="S21" s="11">
        <f t="shared" si="3"/>
        <v>1771</v>
      </c>
      <c r="T21" s="11">
        <f t="shared" si="3"/>
        <v>1796</v>
      </c>
      <c r="U21" s="11">
        <f t="shared" si="3"/>
        <v>571</v>
      </c>
      <c r="V21" s="11">
        <f t="shared" si="3"/>
        <v>578</v>
      </c>
      <c r="W21" s="11">
        <f t="shared" si="3"/>
        <v>695</v>
      </c>
      <c r="X21" s="11">
        <f t="shared" si="3"/>
        <v>709</v>
      </c>
      <c r="Y21" s="11">
        <f t="shared" si="3"/>
        <v>315</v>
      </c>
      <c r="Z21" s="11">
        <f t="shared" si="3"/>
        <v>317</v>
      </c>
    </row>
    <row r="22" spans="1:26" s="116" customFormat="1" ht="15.75" customHeight="1">
      <c r="A22" s="116" t="s">
        <v>45</v>
      </c>
      <c r="C22" s="12">
        <v>977</v>
      </c>
      <c r="D22" s="12">
        <v>535</v>
      </c>
      <c r="E22" s="11">
        <v>749</v>
      </c>
      <c r="F22" s="116">
        <v>338</v>
      </c>
      <c r="G22" s="11">
        <v>50</v>
      </c>
      <c r="H22" s="116">
        <v>41</v>
      </c>
      <c r="I22" s="11">
        <v>22</v>
      </c>
      <c r="J22" s="116">
        <v>21</v>
      </c>
      <c r="K22" s="11">
        <v>20</v>
      </c>
      <c r="L22" s="116">
        <v>19</v>
      </c>
      <c r="M22" s="11">
        <v>46</v>
      </c>
      <c r="N22" s="116">
        <v>29</v>
      </c>
      <c r="O22" s="11">
        <v>1</v>
      </c>
      <c r="P22" s="116">
        <v>1</v>
      </c>
      <c r="Q22" s="11">
        <v>17</v>
      </c>
      <c r="R22" s="116">
        <v>17</v>
      </c>
      <c r="S22" s="11">
        <v>44</v>
      </c>
      <c r="T22" s="116">
        <v>43</v>
      </c>
      <c r="U22" s="11">
        <v>10</v>
      </c>
      <c r="V22" s="116">
        <v>8</v>
      </c>
      <c r="W22" s="11">
        <v>14</v>
      </c>
      <c r="X22" s="116">
        <v>14</v>
      </c>
      <c r="Y22" s="11">
        <v>4</v>
      </c>
      <c r="Z22" s="116">
        <v>4</v>
      </c>
    </row>
    <row r="23" spans="1:26" s="116" customFormat="1" ht="15.75" customHeight="1">
      <c r="B23" s="113" t="s">
        <v>2</v>
      </c>
      <c r="C23" s="12">
        <v>512</v>
      </c>
      <c r="D23" s="12">
        <v>254</v>
      </c>
      <c r="E23" s="11">
        <v>419</v>
      </c>
      <c r="F23" s="116">
        <v>171</v>
      </c>
      <c r="G23" s="11">
        <v>20</v>
      </c>
      <c r="H23" s="116">
        <v>18</v>
      </c>
      <c r="I23" s="11">
        <v>12</v>
      </c>
      <c r="J23" s="116">
        <v>11</v>
      </c>
      <c r="K23" s="11">
        <v>10</v>
      </c>
      <c r="L23" s="116">
        <v>10</v>
      </c>
      <c r="M23" s="11">
        <v>22</v>
      </c>
      <c r="N23" s="116">
        <v>15</v>
      </c>
      <c r="O23" s="11">
        <v>1</v>
      </c>
      <c r="P23" s="116">
        <v>1</v>
      </c>
      <c r="Q23" s="11">
        <v>2</v>
      </c>
      <c r="R23" s="116">
        <v>2</v>
      </c>
      <c r="S23" s="11">
        <v>15</v>
      </c>
      <c r="T23" s="116">
        <v>15</v>
      </c>
      <c r="U23" s="11">
        <v>2</v>
      </c>
      <c r="V23" s="116">
        <v>2</v>
      </c>
      <c r="W23" s="11">
        <v>7</v>
      </c>
      <c r="X23" s="116">
        <v>7</v>
      </c>
      <c r="Y23" s="11">
        <v>2</v>
      </c>
      <c r="Z23" s="116">
        <v>2</v>
      </c>
    </row>
    <row r="24" spans="1:26" s="116" customFormat="1" ht="15.75" customHeight="1">
      <c r="B24" s="113" t="s">
        <v>1</v>
      </c>
      <c r="C24" s="12">
        <v>465</v>
      </c>
      <c r="D24" s="12">
        <v>281</v>
      </c>
      <c r="E24" s="11">
        <v>330</v>
      </c>
      <c r="F24" s="116">
        <v>167</v>
      </c>
      <c r="G24" s="11">
        <v>30</v>
      </c>
      <c r="H24" s="116">
        <v>23</v>
      </c>
      <c r="I24" s="11">
        <v>10</v>
      </c>
      <c r="J24" s="116">
        <v>10</v>
      </c>
      <c r="K24" s="11">
        <v>10</v>
      </c>
      <c r="L24" s="116">
        <v>9</v>
      </c>
      <c r="M24" s="11">
        <v>24</v>
      </c>
      <c r="N24" s="116">
        <v>14</v>
      </c>
      <c r="O24" s="11">
        <v>0</v>
      </c>
      <c r="P24" s="116">
        <v>0</v>
      </c>
      <c r="Q24" s="11">
        <v>15</v>
      </c>
      <c r="R24" s="116">
        <v>15</v>
      </c>
      <c r="S24" s="11">
        <v>29</v>
      </c>
      <c r="T24" s="116">
        <v>28</v>
      </c>
      <c r="U24" s="11">
        <v>8</v>
      </c>
      <c r="V24" s="116">
        <v>6</v>
      </c>
      <c r="W24" s="11">
        <v>7</v>
      </c>
      <c r="X24" s="116">
        <v>7</v>
      </c>
      <c r="Y24" s="11">
        <v>2</v>
      </c>
      <c r="Z24" s="116">
        <v>2</v>
      </c>
    </row>
    <row r="26" spans="1:26" ht="15.75" customHeight="1">
      <c r="A26" s="97" t="s">
        <v>79</v>
      </c>
    </row>
  </sheetData>
  <hyperlinks>
    <hyperlink ref="A5" location="Inhalt!A1" display="&lt;&lt;&lt; Inhalt" xr:uid="{87B64DD6-03C1-43D5-89F2-F79002EF57FD}"/>
    <hyperlink ref="A26" location="Metadaten!A1" display="&lt;&lt;&lt; Metadaten" xr:uid="{0605DC6C-1246-4E87-8834-26FC7379F39C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69"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3" bestFit="1" customWidth="1"/>
    <col min="2" max="16384" width="11.42578125" style="3"/>
  </cols>
  <sheetData>
    <row r="1" spans="1:1" s="45" customFormat="1" ht="18" customHeight="1">
      <c r="A1" s="8" t="s">
        <v>120</v>
      </c>
    </row>
    <row r="2" spans="1:1" s="45" customFormat="1" ht="15.75" customHeight="1"/>
    <row r="3" spans="1:1" s="45" customFormat="1" ht="15.75" customHeight="1">
      <c r="A3" s="46" t="s">
        <v>109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EF01-3334-4F80-BE1B-7647A9EBC788}">
  <sheetPr>
    <tabColor theme="4" tint="0.79998168889431442"/>
  </sheetPr>
  <dimension ref="A1:L41"/>
  <sheetViews>
    <sheetView zoomScaleNormal="100" workbookViewId="0"/>
  </sheetViews>
  <sheetFormatPr baseColWidth="10" defaultRowHeight="15.75" customHeight="1"/>
  <cols>
    <col min="1" max="1" width="5.7109375" style="24" customWidth="1"/>
    <col min="2" max="2" width="13.28515625" style="24" customWidth="1"/>
    <col min="3" max="11" width="8.28515625" style="24" customWidth="1"/>
    <col min="12" max="12" width="13.28515625" style="24" bestFit="1" customWidth="1"/>
    <col min="13" max="16384" width="11.42578125" style="24"/>
  </cols>
  <sheetData>
    <row r="1" spans="1:12" ht="18" customHeight="1">
      <c r="A1" s="52" t="s">
        <v>98</v>
      </c>
      <c r="B1" s="5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5.95" customHeight="1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5.95" customHeight="1">
      <c r="A3" s="28" t="s">
        <v>78</v>
      </c>
      <c r="B3" s="97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.95" customHeight="1"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5.95" customHeight="1">
      <c r="A5" s="18" t="s">
        <v>121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15.95" customHeight="1">
      <c r="A6" s="18"/>
      <c r="B6" s="18"/>
      <c r="C6" s="35" t="s">
        <v>50</v>
      </c>
      <c r="D6" s="35"/>
      <c r="E6" s="35"/>
      <c r="F6" s="35" t="s">
        <v>5</v>
      </c>
      <c r="G6" s="35"/>
      <c r="H6" s="35"/>
      <c r="I6" s="35" t="s">
        <v>6</v>
      </c>
      <c r="J6" s="35"/>
      <c r="K6" s="35"/>
      <c r="L6" s="35" t="s">
        <v>3</v>
      </c>
    </row>
    <row r="7" spans="1:12" ht="15.95" customHeight="1">
      <c r="A7" s="56" t="s">
        <v>97</v>
      </c>
      <c r="B7" s="56"/>
      <c r="C7" s="57" t="s">
        <v>21</v>
      </c>
      <c r="D7" s="57" t="s">
        <v>2</v>
      </c>
      <c r="E7" s="57" t="s">
        <v>1</v>
      </c>
      <c r="F7" s="57" t="s">
        <v>21</v>
      </c>
      <c r="G7" s="32" t="s">
        <v>2</v>
      </c>
      <c r="H7" s="32" t="s">
        <v>1</v>
      </c>
      <c r="I7" s="57" t="s">
        <v>21</v>
      </c>
      <c r="J7" s="32" t="s">
        <v>2</v>
      </c>
      <c r="K7" s="32" t="s">
        <v>1</v>
      </c>
      <c r="L7" s="59"/>
    </row>
    <row r="8" spans="1:12" ht="15.95" customHeight="1">
      <c r="A8" s="53">
        <v>1960</v>
      </c>
      <c r="B8" s="53"/>
      <c r="C8" s="12">
        <v>16628</v>
      </c>
      <c r="D8" s="11">
        <v>8498</v>
      </c>
      <c r="E8" s="11">
        <v>8130</v>
      </c>
      <c r="F8" s="11">
        <v>12485</v>
      </c>
      <c r="G8" s="11">
        <v>6273</v>
      </c>
      <c r="H8" s="11">
        <v>6212</v>
      </c>
      <c r="I8" s="11">
        <v>4143</v>
      </c>
      <c r="J8" s="11">
        <v>2225</v>
      </c>
      <c r="K8" s="11">
        <v>1918</v>
      </c>
      <c r="L8" s="55">
        <v>0.24915804666827038</v>
      </c>
    </row>
    <row r="9" spans="1:12" ht="15.95" customHeight="1">
      <c r="A9" s="53">
        <v>1970</v>
      </c>
      <c r="B9" s="53"/>
      <c r="C9" s="12">
        <v>21350</v>
      </c>
      <c r="D9" s="11">
        <v>10734</v>
      </c>
      <c r="E9" s="11">
        <v>10616</v>
      </c>
      <c r="F9" s="11">
        <v>14304</v>
      </c>
      <c r="G9" s="11">
        <v>7263</v>
      </c>
      <c r="H9" s="11">
        <v>7041</v>
      </c>
      <c r="I9" s="11">
        <v>7046</v>
      </c>
      <c r="J9" s="11">
        <v>3471</v>
      </c>
      <c r="K9" s="11">
        <v>3575</v>
      </c>
      <c r="L9" s="55">
        <v>0.33002341920374706</v>
      </c>
    </row>
    <row r="10" spans="1:12" ht="15.95" customHeight="1">
      <c r="A10" s="53">
        <v>1980</v>
      </c>
      <c r="B10" s="53"/>
      <c r="C10" s="12">
        <v>25215</v>
      </c>
      <c r="D10" s="11">
        <v>12696</v>
      </c>
      <c r="E10" s="11">
        <v>12519</v>
      </c>
      <c r="F10" s="11">
        <v>15913</v>
      </c>
      <c r="G10" s="11">
        <v>8526</v>
      </c>
      <c r="H10" s="11">
        <v>7387</v>
      </c>
      <c r="I10" s="11">
        <v>9302</v>
      </c>
      <c r="J10" s="11">
        <v>4170</v>
      </c>
      <c r="K10" s="11">
        <v>5132</v>
      </c>
      <c r="L10" s="55">
        <v>0.36890739639103709</v>
      </c>
    </row>
    <row r="11" spans="1:12" ht="15.95" customHeight="1">
      <c r="A11" s="53">
        <v>1990</v>
      </c>
      <c r="B11" s="53"/>
      <c r="C11" s="12">
        <v>29032</v>
      </c>
      <c r="D11" s="11">
        <v>14567</v>
      </c>
      <c r="E11" s="11">
        <v>14465</v>
      </c>
      <c r="F11" s="11">
        <v>18123</v>
      </c>
      <c r="G11" s="11">
        <v>9618</v>
      </c>
      <c r="H11" s="11">
        <v>8505</v>
      </c>
      <c r="I11" s="11">
        <v>10909</v>
      </c>
      <c r="J11" s="11">
        <v>4949</v>
      </c>
      <c r="K11" s="11">
        <v>5960</v>
      </c>
      <c r="L11" s="55">
        <v>0.37575778451364011</v>
      </c>
    </row>
    <row r="12" spans="1:12" ht="15.95" customHeight="1">
      <c r="A12" s="53">
        <v>2000</v>
      </c>
      <c r="B12" s="53"/>
      <c r="C12" s="12">
        <v>32863</v>
      </c>
      <c r="D12" s="11">
        <v>16825</v>
      </c>
      <c r="E12" s="11">
        <v>16038</v>
      </c>
      <c r="F12" s="11">
        <v>21543</v>
      </c>
      <c r="G12" s="11">
        <v>11258</v>
      </c>
      <c r="H12" s="11">
        <v>10285</v>
      </c>
      <c r="I12" s="11">
        <v>11320</v>
      </c>
      <c r="J12" s="11">
        <v>5567</v>
      </c>
      <c r="K12" s="11">
        <v>5753</v>
      </c>
      <c r="L12" s="55">
        <v>0.34446033533152787</v>
      </c>
    </row>
    <row r="13" spans="1:12" ht="15.95" customHeight="1">
      <c r="A13" s="53">
        <v>2001</v>
      </c>
      <c r="B13" s="53"/>
      <c r="C13" s="12">
        <v>33525</v>
      </c>
      <c r="D13" s="11">
        <v>17088</v>
      </c>
      <c r="E13" s="11">
        <v>16437</v>
      </c>
      <c r="F13" s="11">
        <v>22030</v>
      </c>
      <c r="G13" s="11">
        <v>11448</v>
      </c>
      <c r="H13" s="11">
        <v>10582</v>
      </c>
      <c r="I13" s="11">
        <v>11495</v>
      </c>
      <c r="J13" s="11">
        <v>5640</v>
      </c>
      <c r="K13" s="11">
        <v>5855</v>
      </c>
      <c r="L13" s="55">
        <v>0.34287844891871738</v>
      </c>
    </row>
    <row r="14" spans="1:12" ht="15.95" customHeight="1">
      <c r="A14" s="53">
        <v>2002</v>
      </c>
      <c r="B14" s="53"/>
      <c r="C14" s="12">
        <v>33863</v>
      </c>
      <c r="D14" s="11">
        <v>17232</v>
      </c>
      <c r="E14" s="11">
        <v>16631</v>
      </c>
      <c r="F14" s="11">
        <v>22297</v>
      </c>
      <c r="G14" s="11">
        <v>11566</v>
      </c>
      <c r="H14" s="11">
        <v>10731</v>
      </c>
      <c r="I14" s="11">
        <v>11566</v>
      </c>
      <c r="J14" s="11">
        <v>5666</v>
      </c>
      <c r="K14" s="11">
        <v>5900</v>
      </c>
      <c r="L14" s="55">
        <v>0.34155272716534268</v>
      </c>
    </row>
    <row r="15" spans="1:12" ht="15.95" customHeight="1">
      <c r="A15" s="53">
        <v>2003</v>
      </c>
      <c r="B15" s="53"/>
      <c r="C15" s="12">
        <v>34294</v>
      </c>
      <c r="D15" s="11">
        <v>17413</v>
      </c>
      <c r="E15" s="11">
        <v>16881</v>
      </c>
      <c r="F15" s="11">
        <v>22508</v>
      </c>
      <c r="G15" s="11">
        <v>11655</v>
      </c>
      <c r="H15" s="11">
        <v>10853</v>
      </c>
      <c r="I15" s="11">
        <v>11786</v>
      </c>
      <c r="J15" s="11">
        <v>5758</v>
      </c>
      <c r="K15" s="11">
        <v>6028</v>
      </c>
      <c r="L15" s="55">
        <v>0.34367527847436868</v>
      </c>
    </row>
    <row r="16" spans="1:12" ht="15.95" customHeight="1">
      <c r="A16" s="53">
        <v>2004</v>
      </c>
      <c r="B16" s="53"/>
      <c r="C16" s="12">
        <v>34600</v>
      </c>
      <c r="D16" s="11">
        <v>17550</v>
      </c>
      <c r="E16" s="11">
        <v>17050</v>
      </c>
      <c r="F16" s="11">
        <v>22748</v>
      </c>
      <c r="G16" s="11">
        <v>11764</v>
      </c>
      <c r="H16" s="11">
        <v>10984</v>
      </c>
      <c r="I16" s="11">
        <v>11852</v>
      </c>
      <c r="J16" s="11">
        <v>5786</v>
      </c>
      <c r="K16" s="11">
        <v>6066</v>
      </c>
      <c r="L16" s="55">
        <v>0.34254335260115609</v>
      </c>
    </row>
    <row r="17" spans="1:12" ht="15.95" customHeight="1">
      <c r="A17" s="53">
        <v>2005</v>
      </c>
      <c r="B17" s="53"/>
      <c r="C17" s="12">
        <v>34905</v>
      </c>
      <c r="D17" s="11">
        <v>17701</v>
      </c>
      <c r="E17" s="11">
        <v>17204</v>
      </c>
      <c r="F17" s="11">
        <v>22988</v>
      </c>
      <c r="G17" s="11">
        <v>11860</v>
      </c>
      <c r="H17" s="11">
        <v>11128</v>
      </c>
      <c r="I17" s="11">
        <v>11917</v>
      </c>
      <c r="J17" s="11">
        <v>5841</v>
      </c>
      <c r="K17" s="11">
        <v>6076</v>
      </c>
      <c r="L17" s="55">
        <v>0.34141240509955595</v>
      </c>
    </row>
    <row r="18" spans="1:12" ht="15.95" customHeight="1">
      <c r="A18" s="53">
        <v>2006</v>
      </c>
      <c r="B18" s="53"/>
      <c r="C18" s="12">
        <v>35168</v>
      </c>
      <c r="D18" s="11">
        <v>17825</v>
      </c>
      <c r="E18" s="11">
        <v>17343</v>
      </c>
      <c r="F18" s="11">
        <v>23261</v>
      </c>
      <c r="G18" s="11">
        <v>11985</v>
      </c>
      <c r="H18" s="11">
        <v>11276</v>
      </c>
      <c r="I18" s="11">
        <v>11907</v>
      </c>
      <c r="J18" s="11">
        <v>5840</v>
      </c>
      <c r="K18" s="11">
        <v>6067</v>
      </c>
      <c r="L18" s="55">
        <v>0.3385748407643312</v>
      </c>
    </row>
    <row r="19" spans="1:12" ht="15.95" customHeight="1">
      <c r="A19" s="53">
        <v>2007</v>
      </c>
      <c r="B19" s="53"/>
      <c r="C19" s="12">
        <v>35356</v>
      </c>
      <c r="D19" s="11">
        <v>17908</v>
      </c>
      <c r="E19" s="11">
        <v>17448</v>
      </c>
      <c r="F19" s="11">
        <v>23494</v>
      </c>
      <c r="G19" s="11">
        <v>12079</v>
      </c>
      <c r="H19" s="11">
        <v>11415</v>
      </c>
      <c r="I19" s="11">
        <v>11862</v>
      </c>
      <c r="J19" s="11">
        <v>5829</v>
      </c>
      <c r="K19" s="11">
        <v>6033</v>
      </c>
      <c r="L19" s="55">
        <v>0.33550175359203532</v>
      </c>
    </row>
    <row r="20" spans="1:12" ht="15.95" customHeight="1">
      <c r="A20" s="53">
        <v>2008</v>
      </c>
      <c r="B20" s="53"/>
      <c r="C20" s="12">
        <v>35589</v>
      </c>
      <c r="D20" s="11">
        <v>17998</v>
      </c>
      <c r="E20" s="11">
        <v>17591</v>
      </c>
      <c r="F20" s="11">
        <v>23819</v>
      </c>
      <c r="G20" s="11">
        <v>12206</v>
      </c>
      <c r="H20" s="11">
        <v>11613</v>
      </c>
      <c r="I20" s="11">
        <v>11770</v>
      </c>
      <c r="J20" s="11">
        <v>5792</v>
      </c>
      <c r="K20" s="11">
        <v>5978</v>
      </c>
      <c r="L20" s="55">
        <v>0.33072016634353313</v>
      </c>
    </row>
    <row r="21" spans="1:12" ht="15.95" customHeight="1">
      <c r="A21" s="53">
        <v>2009</v>
      </c>
      <c r="B21" s="53"/>
      <c r="C21" s="12">
        <v>35894</v>
      </c>
      <c r="D21" s="11">
        <v>18125</v>
      </c>
      <c r="E21" s="11">
        <v>17769</v>
      </c>
      <c r="F21" s="11">
        <v>24008</v>
      </c>
      <c r="G21" s="11">
        <v>12295</v>
      </c>
      <c r="H21" s="11">
        <v>11713</v>
      </c>
      <c r="I21" s="11">
        <v>11886</v>
      </c>
      <c r="J21" s="11">
        <v>5830</v>
      </c>
      <c r="K21" s="11">
        <v>6056</v>
      </c>
      <c r="L21" s="55">
        <v>0.33114169499080626</v>
      </c>
    </row>
    <row r="22" spans="1:12" ht="15.95" customHeight="1">
      <c r="A22" s="18">
        <v>2010</v>
      </c>
      <c r="B22" s="18"/>
      <c r="C22" s="12">
        <v>36149</v>
      </c>
      <c r="D22" s="11">
        <v>18263</v>
      </c>
      <c r="E22" s="11">
        <v>17886</v>
      </c>
      <c r="F22" s="11">
        <v>24145</v>
      </c>
      <c r="G22" s="11">
        <v>12341</v>
      </c>
      <c r="H22" s="11">
        <v>11804</v>
      </c>
      <c r="I22" s="11">
        <v>12004</v>
      </c>
      <c r="J22" s="11">
        <v>5922</v>
      </c>
      <c r="K22" s="11">
        <v>6082</v>
      </c>
      <c r="L22" s="55">
        <v>0.33207004343135355</v>
      </c>
    </row>
    <row r="23" spans="1:12" ht="15.95" customHeight="1">
      <c r="A23" s="53">
        <v>2011</v>
      </c>
      <c r="B23" s="53"/>
      <c r="C23" s="12">
        <v>36475</v>
      </c>
      <c r="D23" s="11">
        <v>18433</v>
      </c>
      <c r="E23" s="11">
        <v>18042</v>
      </c>
      <c r="F23" s="11">
        <v>24331</v>
      </c>
      <c r="G23" s="11">
        <v>12436</v>
      </c>
      <c r="H23" s="11">
        <v>11895</v>
      </c>
      <c r="I23" s="11">
        <v>12144</v>
      </c>
      <c r="J23" s="11">
        <v>5997</v>
      </c>
      <c r="K23" s="11">
        <v>6147</v>
      </c>
      <c r="L23" s="55">
        <v>0.33294037011651817</v>
      </c>
    </row>
    <row r="24" spans="1:12" ht="15.95" customHeight="1">
      <c r="A24" s="53">
        <v>2012</v>
      </c>
      <c r="B24" s="53"/>
      <c r="C24" s="12">
        <v>36838</v>
      </c>
      <c r="D24" s="11">
        <v>18591</v>
      </c>
      <c r="E24" s="11">
        <v>18247</v>
      </c>
      <c r="F24" s="11">
        <v>24501</v>
      </c>
      <c r="G24" s="11">
        <v>12484</v>
      </c>
      <c r="H24" s="11">
        <v>12017</v>
      </c>
      <c r="I24" s="11">
        <v>12337</v>
      </c>
      <c r="J24" s="11">
        <v>6107</v>
      </c>
      <c r="K24" s="11">
        <v>6230</v>
      </c>
      <c r="L24" s="55">
        <v>0.33489874586025298</v>
      </c>
    </row>
    <row r="25" spans="1:12" ht="15.95" customHeight="1">
      <c r="A25" s="53">
        <v>2013</v>
      </c>
      <c r="B25" s="53"/>
      <c r="C25" s="12">
        <v>37129</v>
      </c>
      <c r="D25" s="11">
        <v>18729</v>
      </c>
      <c r="E25" s="11">
        <v>18400</v>
      </c>
      <c r="F25" s="11">
        <v>24610</v>
      </c>
      <c r="G25" s="11">
        <v>12525</v>
      </c>
      <c r="H25" s="11">
        <v>12085</v>
      </c>
      <c r="I25" s="11">
        <v>12519</v>
      </c>
      <c r="J25" s="11">
        <v>6204</v>
      </c>
      <c r="K25" s="11">
        <v>6315</v>
      </c>
      <c r="L25" s="55">
        <v>0.33717579250720459</v>
      </c>
    </row>
    <row r="26" spans="1:12" ht="15.95" customHeight="1">
      <c r="A26" s="53">
        <v>2014</v>
      </c>
      <c r="B26" s="53"/>
      <c r="C26" s="12">
        <v>37366</v>
      </c>
      <c r="D26" s="11">
        <v>18813</v>
      </c>
      <c r="E26" s="11">
        <v>18553</v>
      </c>
      <c r="F26" s="11">
        <v>24787</v>
      </c>
      <c r="G26" s="11">
        <v>12582</v>
      </c>
      <c r="H26" s="11">
        <v>12205</v>
      </c>
      <c r="I26" s="11">
        <v>12579</v>
      </c>
      <c r="J26" s="11">
        <v>6231</v>
      </c>
      <c r="K26" s="11">
        <v>6348</v>
      </c>
      <c r="L26" s="55">
        <v>0.33664293742974899</v>
      </c>
    </row>
    <row r="27" spans="1:12" ht="15.95" customHeight="1">
      <c r="A27" s="53">
        <v>2015</v>
      </c>
      <c r="B27" s="53"/>
      <c r="C27" s="12">
        <v>37622</v>
      </c>
      <c r="D27" s="11">
        <v>18962</v>
      </c>
      <c r="E27" s="11">
        <v>18660</v>
      </c>
      <c r="F27" s="11">
        <v>24847</v>
      </c>
      <c r="G27" s="11">
        <v>12604</v>
      </c>
      <c r="H27" s="11">
        <v>12243</v>
      </c>
      <c r="I27" s="11">
        <v>12775</v>
      </c>
      <c r="J27" s="11">
        <v>6358</v>
      </c>
      <c r="K27" s="11">
        <v>6417</v>
      </c>
      <c r="L27" s="55">
        <v>0.339561958428579</v>
      </c>
    </row>
    <row r="28" spans="1:12" ht="15.95" customHeight="1">
      <c r="A28" s="53">
        <v>2016</v>
      </c>
      <c r="B28" s="53"/>
      <c r="C28" s="12">
        <v>37810</v>
      </c>
      <c r="D28" s="11">
        <v>19064</v>
      </c>
      <c r="E28" s="11">
        <v>18746</v>
      </c>
      <c r="F28" s="11">
        <v>25015</v>
      </c>
      <c r="G28" s="11">
        <v>12682</v>
      </c>
      <c r="H28" s="11">
        <v>12333</v>
      </c>
      <c r="I28" s="11">
        <v>12795</v>
      </c>
      <c r="J28" s="11">
        <v>6382</v>
      </c>
      <c r="K28" s="11">
        <v>6413</v>
      </c>
      <c r="L28" s="55">
        <v>0.33840253901084372</v>
      </c>
    </row>
    <row r="29" spans="1:12" ht="15.95" customHeight="1">
      <c r="A29" s="53">
        <v>2017</v>
      </c>
      <c r="B29" s="53"/>
      <c r="C29" s="12">
        <v>38114</v>
      </c>
      <c r="D29" s="11">
        <v>19224</v>
      </c>
      <c r="E29" s="11">
        <v>18890</v>
      </c>
      <c r="F29" s="11">
        <v>25173</v>
      </c>
      <c r="G29" s="11">
        <v>12781</v>
      </c>
      <c r="H29" s="11">
        <v>12392</v>
      </c>
      <c r="I29" s="11">
        <v>12941</v>
      </c>
      <c r="J29" s="11">
        <v>6443</v>
      </c>
      <c r="K29" s="11">
        <v>6498</v>
      </c>
      <c r="L29" s="55">
        <v>0.33953402949047595</v>
      </c>
    </row>
    <row r="30" spans="1:12" ht="15.95" customHeight="1">
      <c r="A30" s="53">
        <v>2018</v>
      </c>
      <c r="B30" s="53"/>
      <c r="C30" s="12">
        <v>38378</v>
      </c>
      <c r="D30" s="11">
        <v>19353</v>
      </c>
      <c r="E30" s="11">
        <v>19025</v>
      </c>
      <c r="F30" s="11">
        <v>25321</v>
      </c>
      <c r="G30" s="11">
        <v>12839</v>
      </c>
      <c r="H30" s="11">
        <v>12482</v>
      </c>
      <c r="I30" s="11">
        <v>13057</v>
      </c>
      <c r="J30" s="11">
        <v>6514</v>
      </c>
      <c r="K30" s="11">
        <v>6543</v>
      </c>
      <c r="L30" s="55">
        <v>0.34022095992495699</v>
      </c>
    </row>
    <row r="31" spans="1:12" ht="15.95" customHeight="1">
      <c r="A31" s="53">
        <v>2019</v>
      </c>
      <c r="B31" s="53"/>
      <c r="C31" s="12">
        <v>38747</v>
      </c>
      <c r="D31" s="11">
        <v>19532</v>
      </c>
      <c r="E31" s="11">
        <v>19215</v>
      </c>
      <c r="F31" s="11">
        <v>25485</v>
      </c>
      <c r="G31" s="11">
        <v>12905</v>
      </c>
      <c r="H31" s="11">
        <v>12580</v>
      </c>
      <c r="I31" s="11">
        <v>13262</v>
      </c>
      <c r="J31" s="11">
        <v>6627</v>
      </c>
      <c r="K31" s="11">
        <v>6635</v>
      </c>
      <c r="L31" s="55">
        <v>0.34227165974139934</v>
      </c>
    </row>
    <row r="32" spans="1:12" ht="15.95" customHeight="1">
      <c r="A32" s="53">
        <v>2020</v>
      </c>
      <c r="B32" s="53"/>
      <c r="C32" s="12">
        <v>39055</v>
      </c>
      <c r="D32" s="11">
        <v>19687</v>
      </c>
      <c r="E32" s="11">
        <v>19368</v>
      </c>
      <c r="F32" s="11">
        <v>25588</v>
      </c>
      <c r="G32" s="11">
        <v>12968</v>
      </c>
      <c r="H32" s="11">
        <v>12620</v>
      </c>
      <c r="I32" s="11">
        <v>13467</v>
      </c>
      <c r="J32" s="11">
        <v>6719</v>
      </c>
      <c r="K32" s="11">
        <v>6748</v>
      </c>
      <c r="L32" s="55">
        <v>0.34482140570989628</v>
      </c>
    </row>
    <row r="33" spans="1:12" ht="15.95" customHeight="1">
      <c r="A33" s="53">
        <v>2021</v>
      </c>
      <c r="B33" s="53"/>
      <c r="C33" s="12">
        <v>39308</v>
      </c>
      <c r="D33" s="11">
        <v>19812</v>
      </c>
      <c r="E33" s="11">
        <v>19496</v>
      </c>
      <c r="F33" s="11">
        <v>25781</v>
      </c>
      <c r="G33" s="11">
        <v>13064</v>
      </c>
      <c r="H33" s="11">
        <v>12717</v>
      </c>
      <c r="I33" s="11">
        <v>13527</v>
      </c>
      <c r="J33" s="11">
        <v>6748</v>
      </c>
      <c r="K33" s="11">
        <v>6779</v>
      </c>
      <c r="L33" s="55">
        <v>0.3441284216953292</v>
      </c>
    </row>
    <row r="34" spans="1:12" ht="15.95" customHeight="1">
      <c r="A34" s="53">
        <v>2022</v>
      </c>
      <c r="B34" s="53"/>
      <c r="C34" s="12">
        <v>39677</v>
      </c>
      <c r="D34" s="11">
        <v>19989</v>
      </c>
      <c r="E34" s="11">
        <v>19688</v>
      </c>
      <c r="F34" s="11">
        <v>26043</v>
      </c>
      <c r="G34" s="11">
        <v>13170</v>
      </c>
      <c r="H34" s="11">
        <v>12873</v>
      </c>
      <c r="I34" s="11">
        <v>13634</v>
      </c>
      <c r="J34" s="11">
        <v>6819</v>
      </c>
      <c r="K34" s="11">
        <v>6815</v>
      </c>
      <c r="L34" s="55">
        <v>0.34362477001789449</v>
      </c>
    </row>
    <row r="35" spans="1:12" ht="30" customHeight="1">
      <c r="A35" s="53">
        <v>2023</v>
      </c>
      <c r="B35" s="108" t="s">
        <v>148</v>
      </c>
      <c r="C35" s="12">
        <v>40015</v>
      </c>
      <c r="D35" s="11">
        <v>20156</v>
      </c>
      <c r="E35" s="11">
        <v>19859</v>
      </c>
      <c r="F35" s="11">
        <v>26294</v>
      </c>
      <c r="G35" s="11">
        <v>13267</v>
      </c>
      <c r="H35" s="11">
        <v>13027</v>
      </c>
      <c r="I35" s="11">
        <v>13721</v>
      </c>
      <c r="J35" s="11">
        <v>6889</v>
      </c>
      <c r="K35" s="11">
        <v>6832</v>
      </c>
      <c r="L35" s="55">
        <v>0.34289641384480818</v>
      </c>
    </row>
    <row r="36" spans="1:12" ht="30" customHeight="1">
      <c r="A36" s="53">
        <v>2023</v>
      </c>
      <c r="B36" s="108" t="s">
        <v>129</v>
      </c>
      <c r="C36" s="12">
        <v>40457</v>
      </c>
      <c r="D36" s="11">
        <v>20414</v>
      </c>
      <c r="E36" s="11">
        <v>20043</v>
      </c>
      <c r="F36" s="11">
        <v>26294</v>
      </c>
      <c r="G36" s="11">
        <v>13267</v>
      </c>
      <c r="H36" s="11">
        <v>13027</v>
      </c>
      <c r="I36" s="11">
        <v>14163</v>
      </c>
      <c r="J36" s="11">
        <v>7147</v>
      </c>
      <c r="K36" s="11">
        <v>7016</v>
      </c>
      <c r="L36" s="55">
        <v>0.35007538868428201</v>
      </c>
    </row>
    <row r="37" spans="1:12" ht="15.95" customHeight="1">
      <c r="A37" s="53"/>
      <c r="B37" s="53"/>
      <c r="C37" s="11"/>
      <c r="D37" s="11"/>
      <c r="E37" s="11"/>
      <c r="F37" s="11"/>
      <c r="G37" s="11"/>
      <c r="H37" s="11"/>
      <c r="I37" s="11"/>
      <c r="J37" s="11"/>
      <c r="K37" s="11"/>
      <c r="L37" s="55"/>
    </row>
    <row r="38" spans="1:12" ht="15.95" customHeight="1">
      <c r="A38" s="28" t="s">
        <v>79</v>
      </c>
      <c r="B38" s="97"/>
      <c r="C38" s="11"/>
      <c r="D38" s="11"/>
      <c r="E38" s="11"/>
      <c r="F38" s="11"/>
      <c r="G38" s="11"/>
      <c r="H38" s="11"/>
      <c r="I38" s="11"/>
      <c r="J38" s="11"/>
      <c r="K38" s="11"/>
      <c r="L38" s="55"/>
    </row>
    <row r="39" spans="1:12" ht="15.95" customHeight="1">
      <c r="A39" s="53"/>
      <c r="B39" s="53"/>
    </row>
    <row r="40" spans="1:12" ht="15.95" customHeight="1">
      <c r="A40" s="31" t="s">
        <v>44</v>
      </c>
      <c r="B40" s="31"/>
    </row>
    <row r="41" spans="1:12" ht="15.95" customHeight="1">
      <c r="A41" s="24" t="s">
        <v>96</v>
      </c>
    </row>
  </sheetData>
  <hyperlinks>
    <hyperlink ref="A38" location="Metadaten!A1" display="&lt;&lt;&lt; Metadaten" xr:uid="{668B2685-6C4C-4E12-A71E-868830887293}"/>
    <hyperlink ref="A3" location="Inhalt!A1" display="&lt;&lt;&lt; Inhalt" xr:uid="{BA465B44-B1F0-4EAE-823F-0FAAF03C8981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A93D-1E92-4BC3-B649-AA0CB6C6829B}">
  <sheetPr>
    <tabColor theme="4" tint="0.79998168889431442"/>
  </sheetPr>
  <dimension ref="A1:O65"/>
  <sheetViews>
    <sheetView zoomScaleNormal="100" workbookViewId="0"/>
  </sheetViews>
  <sheetFormatPr baseColWidth="10" defaultRowHeight="15.75" customHeight="1"/>
  <cols>
    <col min="1" max="1" width="4" style="24" customWidth="1"/>
    <col min="2" max="2" width="6.7109375" style="24" customWidth="1"/>
    <col min="3" max="3" width="14.5703125" style="24" customWidth="1"/>
    <col min="4" max="4" width="8" style="24" customWidth="1"/>
    <col min="5" max="5" width="5.85546875" style="24" customWidth="1"/>
    <col min="6" max="6" width="6.7109375" style="24" bestFit="1" customWidth="1"/>
    <col min="7" max="7" width="6.42578125" style="24" bestFit="1" customWidth="1"/>
    <col min="8" max="8" width="10.28515625" style="24" bestFit="1" customWidth="1"/>
    <col min="9" max="9" width="6.28515625" style="24" bestFit="1" customWidth="1"/>
    <col min="10" max="10" width="7.140625" style="24" bestFit="1" customWidth="1"/>
    <col min="11" max="11" width="6.28515625" style="24" bestFit="1" customWidth="1"/>
    <col min="12" max="12" width="7.140625" style="24" bestFit="1" customWidth="1"/>
    <col min="13" max="13" width="7.7109375" style="24" bestFit="1" customWidth="1"/>
    <col min="14" max="14" width="6.5703125" style="24" bestFit="1" customWidth="1"/>
    <col min="15" max="15" width="11" style="24" bestFit="1" customWidth="1"/>
    <col min="16" max="16384" width="11.42578125" style="24"/>
  </cols>
  <sheetData>
    <row r="1" spans="1:15" s="43" customFormat="1" ht="18" customHeight="1">
      <c r="A1" s="52" t="s">
        <v>112</v>
      </c>
      <c r="B1" s="52"/>
      <c r="C1" s="52"/>
    </row>
    <row r="2" spans="1:15" s="43" customFormat="1" ht="18" customHeight="1">
      <c r="A2" s="24"/>
      <c r="B2" s="52"/>
      <c r="C2" s="52"/>
    </row>
    <row r="3" spans="1:15" ht="15.95" customHeight="1">
      <c r="A3" s="28" t="s">
        <v>78</v>
      </c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5" ht="15.95" customHeight="1">
      <c r="A4" s="28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5" ht="15.95" customHeight="1">
      <c r="A5" s="24" t="s">
        <v>122</v>
      </c>
    </row>
    <row r="6" spans="1:15" ht="15.95" customHeight="1">
      <c r="A6" s="31"/>
      <c r="B6" s="31"/>
      <c r="C6" s="31"/>
      <c r="D6" s="35" t="s">
        <v>21</v>
      </c>
      <c r="E6" s="35" t="s">
        <v>9</v>
      </c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.95" customHeight="1">
      <c r="A7" s="75"/>
      <c r="B7" s="75"/>
      <c r="C7" s="75"/>
      <c r="D7" s="74"/>
      <c r="E7" s="74" t="s">
        <v>10</v>
      </c>
      <c r="F7" s="74" t="s">
        <v>11</v>
      </c>
      <c r="G7" s="74" t="s">
        <v>12</v>
      </c>
      <c r="H7" s="73" t="s">
        <v>13</v>
      </c>
      <c r="I7" s="35" t="s">
        <v>14</v>
      </c>
      <c r="J7" s="74" t="s">
        <v>15</v>
      </c>
      <c r="K7" s="35" t="s">
        <v>16</v>
      </c>
      <c r="L7" s="35" t="s">
        <v>17</v>
      </c>
      <c r="M7" s="76" t="s">
        <v>18</v>
      </c>
      <c r="N7" s="35" t="s">
        <v>19</v>
      </c>
      <c r="O7" s="73" t="s">
        <v>20</v>
      </c>
    </row>
    <row r="8" spans="1:15" ht="15.95" customHeight="1">
      <c r="A8" s="53" t="s">
        <v>21</v>
      </c>
      <c r="B8" s="53"/>
      <c r="C8" s="5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5.95" customHeight="1">
      <c r="B9" s="53">
        <v>1960</v>
      </c>
      <c r="C9" s="53"/>
      <c r="D9" s="12">
        <v>16628</v>
      </c>
      <c r="E9" s="11">
        <v>3398</v>
      </c>
      <c r="F9" s="11">
        <v>1789</v>
      </c>
      <c r="G9" s="11">
        <v>2115</v>
      </c>
      <c r="H9" s="11">
        <v>1414</v>
      </c>
      <c r="I9" s="11">
        <v>3022</v>
      </c>
      <c r="J9" s="11">
        <v>122</v>
      </c>
      <c r="K9" s="11">
        <v>1571</v>
      </c>
      <c r="L9" s="11">
        <v>1536</v>
      </c>
      <c r="M9" s="11">
        <v>434</v>
      </c>
      <c r="N9" s="11">
        <v>783</v>
      </c>
      <c r="O9" s="11">
        <v>444</v>
      </c>
    </row>
    <row r="10" spans="1:15" ht="15.95" customHeight="1">
      <c r="B10" s="53">
        <v>1970</v>
      </c>
      <c r="C10" s="53"/>
      <c r="D10" s="12">
        <v>21350</v>
      </c>
      <c r="E10" s="11">
        <v>3921</v>
      </c>
      <c r="F10" s="11">
        <v>2637</v>
      </c>
      <c r="G10" s="11">
        <v>2704</v>
      </c>
      <c r="H10" s="11">
        <v>1813</v>
      </c>
      <c r="I10" s="11">
        <v>3890</v>
      </c>
      <c r="J10" s="11">
        <v>177</v>
      </c>
      <c r="K10" s="11">
        <v>2114</v>
      </c>
      <c r="L10" s="11">
        <v>2055</v>
      </c>
      <c r="M10" s="11">
        <v>660</v>
      </c>
      <c r="N10" s="11">
        <v>866</v>
      </c>
      <c r="O10" s="11">
        <v>513</v>
      </c>
    </row>
    <row r="11" spans="1:15" ht="15.95" customHeight="1">
      <c r="B11" s="53">
        <v>1980</v>
      </c>
      <c r="C11" s="53"/>
      <c r="D11" s="12">
        <v>25215</v>
      </c>
      <c r="E11" s="11">
        <v>4606</v>
      </c>
      <c r="F11" s="11">
        <v>2970</v>
      </c>
      <c r="G11" s="11">
        <v>3186</v>
      </c>
      <c r="H11" s="11">
        <v>2098</v>
      </c>
      <c r="I11" s="11">
        <v>4551</v>
      </c>
      <c r="J11" s="11">
        <v>280</v>
      </c>
      <c r="K11" s="11">
        <v>2594</v>
      </c>
      <c r="L11" s="11">
        <v>2463</v>
      </c>
      <c r="M11" s="11">
        <v>777</v>
      </c>
      <c r="N11" s="11">
        <v>1113</v>
      </c>
      <c r="O11" s="11">
        <v>577</v>
      </c>
    </row>
    <row r="12" spans="1:15" ht="15.95" customHeight="1">
      <c r="B12" s="53">
        <v>1990</v>
      </c>
      <c r="C12" s="53"/>
      <c r="D12" s="12">
        <v>29032</v>
      </c>
      <c r="E12" s="11">
        <v>4897</v>
      </c>
      <c r="F12" s="11">
        <v>3543</v>
      </c>
      <c r="G12" s="11">
        <v>3791</v>
      </c>
      <c r="H12" s="11">
        <v>2296</v>
      </c>
      <c r="I12" s="11">
        <v>5036</v>
      </c>
      <c r="J12" s="11">
        <v>312</v>
      </c>
      <c r="K12" s="11">
        <v>3103</v>
      </c>
      <c r="L12" s="11">
        <v>2774</v>
      </c>
      <c r="M12" s="11">
        <v>989</v>
      </c>
      <c r="N12" s="11">
        <v>1479</v>
      </c>
      <c r="O12" s="11">
        <v>812</v>
      </c>
    </row>
    <row r="13" spans="1:15" ht="15.95" customHeight="1">
      <c r="B13" s="53">
        <v>2000</v>
      </c>
      <c r="C13" s="53"/>
      <c r="D13" s="12">
        <v>32863</v>
      </c>
      <c r="E13" s="11">
        <v>4927</v>
      </c>
      <c r="F13" s="11">
        <v>4381</v>
      </c>
      <c r="G13" s="11">
        <v>4233</v>
      </c>
      <c r="H13" s="11">
        <v>2556</v>
      </c>
      <c r="I13" s="11">
        <v>5454</v>
      </c>
      <c r="J13" s="11">
        <v>355</v>
      </c>
      <c r="K13" s="11">
        <v>3791</v>
      </c>
      <c r="L13" s="11">
        <v>3288</v>
      </c>
      <c r="M13" s="11">
        <v>1159</v>
      </c>
      <c r="N13" s="11">
        <v>1744</v>
      </c>
      <c r="O13" s="11">
        <v>975</v>
      </c>
    </row>
    <row r="14" spans="1:15" ht="15.95" customHeight="1">
      <c r="B14" s="53">
        <v>2005</v>
      </c>
      <c r="C14" s="53"/>
      <c r="D14" s="12">
        <v>34905</v>
      </c>
      <c r="E14" s="11">
        <v>5047</v>
      </c>
      <c r="F14" s="11">
        <v>4643</v>
      </c>
      <c r="G14" s="11">
        <v>4436</v>
      </c>
      <c r="H14" s="11">
        <v>2542</v>
      </c>
      <c r="I14" s="11">
        <v>5811</v>
      </c>
      <c r="J14" s="11">
        <v>366</v>
      </c>
      <c r="K14" s="11">
        <v>4076</v>
      </c>
      <c r="L14" s="11">
        <v>3649</v>
      </c>
      <c r="M14" s="11">
        <v>1436</v>
      </c>
      <c r="N14" s="11">
        <v>1925</v>
      </c>
      <c r="O14" s="11">
        <v>974</v>
      </c>
    </row>
    <row r="15" spans="1:15" ht="15.95" customHeight="1">
      <c r="B15" s="53">
        <v>2006</v>
      </c>
      <c r="C15" s="53"/>
      <c r="D15" s="12">
        <v>35168</v>
      </c>
      <c r="E15" s="11">
        <v>5070</v>
      </c>
      <c r="F15" s="11">
        <v>4674</v>
      </c>
      <c r="G15" s="11">
        <v>4450</v>
      </c>
      <c r="H15" s="11">
        <v>2566</v>
      </c>
      <c r="I15" s="11">
        <v>5747</v>
      </c>
      <c r="J15" s="11">
        <v>387</v>
      </c>
      <c r="K15" s="11">
        <v>4141</v>
      </c>
      <c r="L15" s="11">
        <v>3718</v>
      </c>
      <c r="M15" s="11">
        <v>1463</v>
      </c>
      <c r="N15" s="11">
        <v>1920</v>
      </c>
      <c r="O15" s="11">
        <v>1032</v>
      </c>
    </row>
    <row r="16" spans="1:15" ht="15.95" customHeight="1">
      <c r="B16" s="53">
        <v>2007</v>
      </c>
      <c r="C16" s="53"/>
      <c r="D16" s="12">
        <v>35356</v>
      </c>
      <c r="E16" s="11">
        <v>5104</v>
      </c>
      <c r="F16" s="11">
        <v>4712</v>
      </c>
      <c r="G16" s="11">
        <v>4507</v>
      </c>
      <c r="H16" s="11">
        <v>2549</v>
      </c>
      <c r="I16" s="11">
        <v>5691</v>
      </c>
      <c r="J16" s="11">
        <v>407</v>
      </c>
      <c r="K16" s="11">
        <v>4136</v>
      </c>
      <c r="L16" s="11">
        <v>3798</v>
      </c>
      <c r="M16" s="11">
        <v>1492</v>
      </c>
      <c r="N16" s="11">
        <v>1931</v>
      </c>
      <c r="O16" s="11">
        <v>1029</v>
      </c>
    </row>
    <row r="17" spans="2:15" ht="15.95" customHeight="1">
      <c r="B17" s="53">
        <v>2008</v>
      </c>
      <c r="C17" s="53"/>
      <c r="D17" s="12">
        <v>35589</v>
      </c>
      <c r="E17" s="11">
        <v>5111</v>
      </c>
      <c r="F17" s="11">
        <v>4759</v>
      </c>
      <c r="G17" s="11">
        <v>4513</v>
      </c>
      <c r="H17" s="11">
        <v>2538</v>
      </c>
      <c r="I17" s="11">
        <v>5758</v>
      </c>
      <c r="J17" s="11">
        <v>421</v>
      </c>
      <c r="K17" s="11">
        <v>4150</v>
      </c>
      <c r="L17" s="11">
        <v>3836</v>
      </c>
      <c r="M17" s="11">
        <v>1524</v>
      </c>
      <c r="N17" s="11">
        <v>1937</v>
      </c>
      <c r="O17" s="11">
        <v>1042</v>
      </c>
    </row>
    <row r="18" spans="2:15" ht="15.95" customHeight="1">
      <c r="B18" s="53">
        <v>2009</v>
      </c>
      <c r="C18" s="53"/>
      <c r="D18" s="12">
        <v>35894</v>
      </c>
      <c r="E18" s="11">
        <v>5204</v>
      </c>
      <c r="F18" s="11">
        <v>4806</v>
      </c>
      <c r="G18" s="11">
        <v>4511</v>
      </c>
      <c r="H18" s="11">
        <v>2511</v>
      </c>
      <c r="I18" s="11">
        <v>5788</v>
      </c>
      <c r="J18" s="11">
        <v>422</v>
      </c>
      <c r="K18" s="11">
        <v>4201</v>
      </c>
      <c r="L18" s="11">
        <v>3884</v>
      </c>
      <c r="M18" s="11">
        <v>1583</v>
      </c>
      <c r="N18" s="11">
        <v>1966</v>
      </c>
      <c r="O18" s="11">
        <v>1018</v>
      </c>
    </row>
    <row r="19" spans="2:15" ht="15.95" customHeight="1">
      <c r="B19" s="53">
        <v>2010</v>
      </c>
      <c r="C19" s="53"/>
      <c r="D19" s="12">
        <v>36149</v>
      </c>
      <c r="E19" s="11">
        <v>5207</v>
      </c>
      <c r="F19" s="11">
        <v>4826</v>
      </c>
      <c r="G19" s="11">
        <v>4528</v>
      </c>
      <c r="H19" s="11">
        <v>2562</v>
      </c>
      <c r="I19" s="11">
        <v>5767</v>
      </c>
      <c r="J19" s="11">
        <v>425</v>
      </c>
      <c r="K19" s="11">
        <v>4215</v>
      </c>
      <c r="L19" s="11">
        <v>3999</v>
      </c>
      <c r="M19" s="11">
        <v>1606</v>
      </c>
      <c r="N19" s="11">
        <v>2001</v>
      </c>
      <c r="O19" s="11">
        <v>1013</v>
      </c>
    </row>
    <row r="20" spans="2:15" ht="15.95" customHeight="1">
      <c r="B20" s="53">
        <v>2011</v>
      </c>
      <c r="C20" s="53"/>
      <c r="D20" s="12">
        <v>36475</v>
      </c>
      <c r="E20" s="11">
        <v>5236</v>
      </c>
      <c r="F20" s="11">
        <v>4834</v>
      </c>
      <c r="G20" s="11">
        <v>4526</v>
      </c>
      <c r="H20" s="11">
        <v>2611</v>
      </c>
      <c r="I20" s="11">
        <v>5853</v>
      </c>
      <c r="J20" s="11">
        <v>423</v>
      </c>
      <c r="K20" s="11">
        <v>4249</v>
      </c>
      <c r="L20" s="11">
        <v>4012</v>
      </c>
      <c r="M20" s="11">
        <v>1641</v>
      </c>
      <c r="N20" s="11">
        <v>2057</v>
      </c>
      <c r="O20" s="11">
        <v>1033</v>
      </c>
    </row>
    <row r="21" spans="2:15" ht="15.95" customHeight="1">
      <c r="B21" s="53">
        <v>2012</v>
      </c>
      <c r="C21" s="53"/>
      <c r="D21" s="12">
        <v>36838</v>
      </c>
      <c r="E21" s="11">
        <v>5229</v>
      </c>
      <c r="F21" s="11">
        <v>4913</v>
      </c>
      <c r="G21" s="11">
        <v>4539</v>
      </c>
      <c r="H21" s="11">
        <v>2634</v>
      </c>
      <c r="I21" s="11">
        <v>5933</v>
      </c>
      <c r="J21" s="11">
        <v>430</v>
      </c>
      <c r="K21" s="11">
        <v>4284</v>
      </c>
      <c r="L21" s="11">
        <v>4138</v>
      </c>
      <c r="M21" s="11">
        <v>1636</v>
      </c>
      <c r="N21" s="11">
        <v>2065</v>
      </c>
      <c r="O21" s="11">
        <v>1037</v>
      </c>
    </row>
    <row r="22" spans="2:15" ht="15.95" customHeight="1">
      <c r="B22" s="18">
        <v>2013</v>
      </c>
      <c r="C22" s="18"/>
      <c r="D22" s="12">
        <v>37129</v>
      </c>
      <c r="E22" s="11">
        <v>5372</v>
      </c>
      <c r="F22" s="11">
        <v>4989</v>
      </c>
      <c r="G22" s="11">
        <v>4594</v>
      </c>
      <c r="H22" s="11">
        <v>2620</v>
      </c>
      <c r="I22" s="11">
        <v>5925</v>
      </c>
      <c r="J22" s="11">
        <v>420</v>
      </c>
      <c r="K22" s="11">
        <v>4295</v>
      </c>
      <c r="L22" s="11">
        <v>4141</v>
      </c>
      <c r="M22" s="11">
        <v>1649</v>
      </c>
      <c r="N22" s="11">
        <v>2092</v>
      </c>
      <c r="O22" s="11">
        <v>1032</v>
      </c>
    </row>
    <row r="23" spans="2:15" ht="15.95" customHeight="1">
      <c r="B23" s="53">
        <v>2014</v>
      </c>
      <c r="C23" s="53"/>
      <c r="D23" s="12">
        <v>37366</v>
      </c>
      <c r="E23" s="11">
        <v>5421</v>
      </c>
      <c r="F23" s="11">
        <v>5010</v>
      </c>
      <c r="G23" s="11">
        <v>4589</v>
      </c>
      <c r="H23" s="11">
        <v>2602</v>
      </c>
      <c r="I23" s="11">
        <v>5963</v>
      </c>
      <c r="J23" s="11">
        <v>424</v>
      </c>
      <c r="K23" s="11">
        <v>4311</v>
      </c>
      <c r="L23" s="11">
        <v>4189</v>
      </c>
      <c r="M23" s="11">
        <v>1657</v>
      </c>
      <c r="N23" s="11">
        <v>2147</v>
      </c>
      <c r="O23" s="11">
        <v>1053</v>
      </c>
    </row>
    <row r="24" spans="2:15" ht="15.95" customHeight="1">
      <c r="B24" s="53">
        <v>2015</v>
      </c>
      <c r="C24" s="53"/>
      <c r="D24" s="12">
        <v>37622</v>
      </c>
      <c r="E24" s="11">
        <v>5435</v>
      </c>
      <c r="F24" s="11">
        <v>5051</v>
      </c>
      <c r="G24" s="11">
        <v>4608</v>
      </c>
      <c r="H24" s="11">
        <v>2608</v>
      </c>
      <c r="I24" s="11">
        <v>5994</v>
      </c>
      <c r="J24" s="11">
        <v>446</v>
      </c>
      <c r="K24" s="11">
        <v>4411</v>
      </c>
      <c r="L24" s="11">
        <v>4190</v>
      </c>
      <c r="M24" s="11">
        <v>1659</v>
      </c>
      <c r="N24" s="11">
        <v>2156</v>
      </c>
      <c r="O24" s="11">
        <v>1064</v>
      </c>
    </row>
    <row r="25" spans="2:15" ht="15.95" customHeight="1">
      <c r="B25" s="53">
        <v>2016</v>
      </c>
      <c r="C25" s="53"/>
      <c r="D25" s="12">
        <v>37810</v>
      </c>
      <c r="E25" s="11">
        <v>5407</v>
      </c>
      <c r="F25" s="11">
        <v>5096</v>
      </c>
      <c r="G25" s="11">
        <v>4622</v>
      </c>
      <c r="H25" s="11">
        <v>2624</v>
      </c>
      <c r="I25" s="11">
        <v>5992</v>
      </c>
      <c r="J25" s="11">
        <v>450</v>
      </c>
      <c r="K25" s="11">
        <v>4390</v>
      </c>
      <c r="L25" s="11">
        <v>4268</v>
      </c>
      <c r="M25" s="11">
        <v>1657</v>
      </c>
      <c r="N25" s="11">
        <v>2224</v>
      </c>
      <c r="O25" s="11">
        <v>1080</v>
      </c>
    </row>
    <row r="26" spans="2:15" ht="15.95" customHeight="1">
      <c r="B26" s="53">
        <v>2017</v>
      </c>
      <c r="C26" s="53"/>
      <c r="D26" s="12">
        <v>38114</v>
      </c>
      <c r="E26" s="11">
        <v>5526</v>
      </c>
      <c r="F26" s="11">
        <v>5156</v>
      </c>
      <c r="G26" s="11">
        <v>4590</v>
      </c>
      <c r="H26" s="11">
        <v>2608</v>
      </c>
      <c r="I26" s="11">
        <v>6039</v>
      </c>
      <c r="J26" s="11">
        <v>456</v>
      </c>
      <c r="K26" s="11">
        <v>4385</v>
      </c>
      <c r="L26" s="11">
        <v>4344</v>
      </c>
      <c r="M26" s="11">
        <v>1658</v>
      </c>
      <c r="N26" s="11">
        <v>2268</v>
      </c>
      <c r="O26" s="11">
        <v>1084</v>
      </c>
    </row>
    <row r="27" spans="2:15" ht="15.95" customHeight="1">
      <c r="B27" s="53">
        <v>2018</v>
      </c>
      <c r="C27" s="53"/>
      <c r="D27" s="12">
        <v>38378</v>
      </c>
      <c r="E27" s="11">
        <v>5624</v>
      </c>
      <c r="F27" s="11">
        <v>5202</v>
      </c>
      <c r="G27" s="11">
        <v>4594</v>
      </c>
      <c r="H27" s="11">
        <v>2636</v>
      </c>
      <c r="I27" s="11">
        <v>6014</v>
      </c>
      <c r="J27" s="11">
        <v>472</v>
      </c>
      <c r="K27" s="11">
        <v>4416</v>
      </c>
      <c r="L27" s="11">
        <v>4389</v>
      </c>
      <c r="M27" s="11">
        <v>1671</v>
      </c>
      <c r="N27" s="11">
        <v>2276</v>
      </c>
      <c r="O27" s="11">
        <v>1084</v>
      </c>
    </row>
    <row r="28" spans="2:15" ht="15.95" customHeight="1">
      <c r="B28" s="53">
        <v>2019</v>
      </c>
      <c r="C28" s="53"/>
      <c r="D28" s="12">
        <v>38747</v>
      </c>
      <c r="E28" s="11">
        <v>5696</v>
      </c>
      <c r="F28" s="11">
        <v>5277</v>
      </c>
      <c r="G28" s="11">
        <v>4642</v>
      </c>
      <c r="H28" s="11">
        <v>2638</v>
      </c>
      <c r="I28" s="11">
        <v>6038</v>
      </c>
      <c r="J28" s="11">
        <v>473</v>
      </c>
      <c r="K28" s="11">
        <v>4465</v>
      </c>
      <c r="L28" s="11">
        <v>4399</v>
      </c>
      <c r="M28" s="11">
        <v>1690</v>
      </c>
      <c r="N28" s="11">
        <v>2322</v>
      </c>
      <c r="O28" s="11">
        <v>1107</v>
      </c>
    </row>
    <row r="29" spans="2:15" ht="15.95" customHeight="1">
      <c r="B29" s="53">
        <v>2020</v>
      </c>
      <c r="C29" s="53"/>
      <c r="D29" s="12">
        <v>39055</v>
      </c>
      <c r="E29" s="11">
        <v>5741</v>
      </c>
      <c r="F29" s="11">
        <v>5330</v>
      </c>
      <c r="G29" s="11">
        <v>4684</v>
      </c>
      <c r="H29" s="11">
        <v>2634</v>
      </c>
      <c r="I29" s="11">
        <v>6037</v>
      </c>
      <c r="J29" s="11">
        <v>483</v>
      </c>
      <c r="K29" s="11">
        <v>4523</v>
      </c>
      <c r="L29" s="11">
        <v>4424</v>
      </c>
      <c r="M29" s="11">
        <v>1686</v>
      </c>
      <c r="N29" s="11">
        <v>2404</v>
      </c>
      <c r="O29" s="11">
        <v>1109</v>
      </c>
    </row>
    <row r="30" spans="2:15" ht="15.95" customHeight="1">
      <c r="B30" s="53">
        <v>2021</v>
      </c>
      <c r="C30" s="53"/>
      <c r="D30" s="12">
        <v>39308</v>
      </c>
      <c r="E30" s="11">
        <v>5745</v>
      </c>
      <c r="F30" s="11">
        <v>5380</v>
      </c>
      <c r="G30" s="11">
        <v>4662</v>
      </c>
      <c r="H30" s="11">
        <v>2616</v>
      </c>
      <c r="I30" s="11">
        <v>6027</v>
      </c>
      <c r="J30" s="11">
        <v>487</v>
      </c>
      <c r="K30" s="11">
        <v>4599</v>
      </c>
      <c r="L30" s="11">
        <v>4495</v>
      </c>
      <c r="M30" s="11">
        <v>1727</v>
      </c>
      <c r="N30" s="11">
        <v>2466</v>
      </c>
      <c r="O30" s="11">
        <v>1104</v>
      </c>
    </row>
    <row r="31" spans="2:15" ht="15.95" customHeight="1">
      <c r="B31" s="53">
        <v>2022</v>
      </c>
      <c r="C31" s="53"/>
      <c r="D31" s="12">
        <v>39677</v>
      </c>
      <c r="E31" s="11">
        <v>5811</v>
      </c>
      <c r="F31" s="11">
        <v>5452</v>
      </c>
      <c r="G31" s="11">
        <v>4729</v>
      </c>
      <c r="H31" s="11">
        <v>2641</v>
      </c>
      <c r="I31" s="11">
        <v>6055</v>
      </c>
      <c r="J31" s="11">
        <v>483</v>
      </c>
      <c r="K31" s="11">
        <v>4594</v>
      </c>
      <c r="L31" s="11">
        <v>4532</v>
      </c>
      <c r="M31" s="11">
        <v>1743</v>
      </c>
      <c r="N31" s="11">
        <v>2518</v>
      </c>
      <c r="O31" s="11">
        <v>1119</v>
      </c>
    </row>
    <row r="32" spans="2:15" ht="30" customHeight="1">
      <c r="B32" s="53">
        <v>2023</v>
      </c>
      <c r="C32" s="108" t="s">
        <v>148</v>
      </c>
      <c r="D32" s="12">
        <v>40015</v>
      </c>
      <c r="E32" s="11">
        <v>5826</v>
      </c>
      <c r="F32" s="11">
        <v>5532</v>
      </c>
      <c r="G32" s="11">
        <v>4747</v>
      </c>
      <c r="H32" s="11">
        <v>2671</v>
      </c>
      <c r="I32" s="11">
        <v>6109</v>
      </c>
      <c r="J32" s="11">
        <v>488</v>
      </c>
      <c r="K32" s="11">
        <v>4607</v>
      </c>
      <c r="L32" s="11">
        <v>4589</v>
      </c>
      <c r="M32" s="11">
        <v>1768</v>
      </c>
      <c r="N32" s="11">
        <v>2523</v>
      </c>
      <c r="O32" s="11">
        <v>1155</v>
      </c>
    </row>
    <row r="33" spans="1:15" ht="30" customHeight="1">
      <c r="B33" s="53">
        <v>2023</v>
      </c>
      <c r="C33" s="108" t="s">
        <v>129</v>
      </c>
      <c r="D33" s="12">
        <v>40457</v>
      </c>
      <c r="E33" s="11">
        <v>5932</v>
      </c>
      <c r="F33" s="11">
        <v>5640</v>
      </c>
      <c r="G33" s="11">
        <v>4795</v>
      </c>
      <c r="H33" s="11">
        <v>2690</v>
      </c>
      <c r="I33" s="11">
        <v>6196</v>
      </c>
      <c r="J33" s="11">
        <v>488</v>
      </c>
      <c r="K33" s="11">
        <v>4633</v>
      </c>
      <c r="L33" s="11">
        <v>4614</v>
      </c>
      <c r="M33" s="11">
        <v>1775</v>
      </c>
      <c r="N33" s="11">
        <v>2537</v>
      </c>
      <c r="O33" s="11">
        <v>1157</v>
      </c>
    </row>
    <row r="34" spans="1:15" ht="15.95" customHeight="1">
      <c r="B34" s="53"/>
      <c r="C34" s="5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5.95" customHeight="1">
      <c r="A35" s="24" t="s">
        <v>106</v>
      </c>
      <c r="B35" s="53"/>
      <c r="C35" s="5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5.95" customHeight="1">
      <c r="A36" s="53"/>
      <c r="B36" s="53">
        <v>1960</v>
      </c>
      <c r="C36" s="53"/>
      <c r="D36" s="12">
        <v>100</v>
      </c>
      <c r="E36" s="11">
        <v>100</v>
      </c>
      <c r="F36" s="11">
        <v>100</v>
      </c>
      <c r="G36" s="11">
        <v>100</v>
      </c>
      <c r="H36" s="11">
        <v>100</v>
      </c>
      <c r="I36" s="11">
        <v>100</v>
      </c>
      <c r="J36" s="11">
        <v>100</v>
      </c>
      <c r="K36" s="11">
        <v>100</v>
      </c>
      <c r="L36" s="11">
        <v>100</v>
      </c>
      <c r="M36" s="11">
        <v>100</v>
      </c>
      <c r="N36" s="11">
        <v>100</v>
      </c>
      <c r="O36" s="11">
        <v>100</v>
      </c>
    </row>
    <row r="37" spans="1:15" ht="15.95" customHeight="1">
      <c r="B37" s="53">
        <v>1970</v>
      </c>
      <c r="C37" s="53"/>
      <c r="D37" s="12">
        <v>128.4</v>
      </c>
      <c r="E37" s="11">
        <v>115.4</v>
      </c>
      <c r="F37" s="11">
        <v>147.4</v>
      </c>
      <c r="G37" s="11">
        <v>127.8</v>
      </c>
      <c r="H37" s="11">
        <v>128.19999999999999</v>
      </c>
      <c r="I37" s="11">
        <v>128.69999999999999</v>
      </c>
      <c r="J37" s="11">
        <v>145.1</v>
      </c>
      <c r="K37" s="11">
        <v>134.6</v>
      </c>
      <c r="L37" s="11">
        <v>133.80000000000001</v>
      </c>
      <c r="M37" s="11">
        <v>152.1</v>
      </c>
      <c r="N37" s="11">
        <v>110.6</v>
      </c>
      <c r="O37" s="11">
        <v>115.5</v>
      </c>
    </row>
    <row r="38" spans="1:15" ht="15.95" customHeight="1">
      <c r="B38" s="53">
        <v>1980</v>
      </c>
      <c r="C38" s="53"/>
      <c r="D38" s="12">
        <v>151.6</v>
      </c>
      <c r="E38" s="11">
        <v>135.6</v>
      </c>
      <c r="F38" s="11">
        <v>166</v>
      </c>
      <c r="G38" s="11">
        <v>150.6</v>
      </c>
      <c r="H38" s="11">
        <v>148.4</v>
      </c>
      <c r="I38" s="11">
        <v>150.6</v>
      </c>
      <c r="J38" s="11">
        <v>229.5</v>
      </c>
      <c r="K38" s="11">
        <v>165.1</v>
      </c>
      <c r="L38" s="11">
        <v>160.4</v>
      </c>
      <c r="M38" s="11">
        <v>179</v>
      </c>
      <c r="N38" s="11">
        <v>142.1</v>
      </c>
      <c r="O38" s="11">
        <v>130</v>
      </c>
    </row>
    <row r="39" spans="1:15" ht="15.95" customHeight="1">
      <c r="B39" s="53">
        <v>1990</v>
      </c>
      <c r="C39" s="53"/>
      <c r="D39" s="12">
        <v>174.6</v>
      </c>
      <c r="E39" s="11">
        <v>144.1</v>
      </c>
      <c r="F39" s="11">
        <v>198</v>
      </c>
      <c r="G39" s="11">
        <v>179.2</v>
      </c>
      <c r="H39" s="11">
        <v>162.4</v>
      </c>
      <c r="I39" s="11">
        <v>166.6</v>
      </c>
      <c r="J39" s="11">
        <v>255.7</v>
      </c>
      <c r="K39" s="11">
        <v>197.5</v>
      </c>
      <c r="L39" s="11">
        <v>180.6</v>
      </c>
      <c r="M39" s="11">
        <v>227.9</v>
      </c>
      <c r="N39" s="11">
        <v>188.9</v>
      </c>
      <c r="O39" s="11">
        <v>182.9</v>
      </c>
    </row>
    <row r="40" spans="1:15" ht="15.95" customHeight="1">
      <c r="B40" s="53">
        <v>2000</v>
      </c>
      <c r="C40" s="53"/>
      <c r="D40" s="12">
        <v>197.6</v>
      </c>
      <c r="E40" s="11">
        <v>145</v>
      </c>
      <c r="F40" s="11">
        <v>244.9</v>
      </c>
      <c r="G40" s="11">
        <v>200.1</v>
      </c>
      <c r="H40" s="11">
        <v>180.8</v>
      </c>
      <c r="I40" s="11">
        <v>180.5</v>
      </c>
      <c r="J40" s="11">
        <v>291</v>
      </c>
      <c r="K40" s="11">
        <v>241.3</v>
      </c>
      <c r="L40" s="11">
        <v>214.1</v>
      </c>
      <c r="M40" s="11">
        <v>267.10000000000002</v>
      </c>
      <c r="N40" s="11">
        <v>222.7</v>
      </c>
      <c r="O40" s="11">
        <v>219.6</v>
      </c>
    </row>
    <row r="41" spans="1:15" ht="15.95" customHeight="1">
      <c r="B41" s="53">
        <v>2005</v>
      </c>
      <c r="C41" s="53"/>
      <c r="D41" s="12">
        <v>209.91700745730094</v>
      </c>
      <c r="E41" s="11">
        <v>148.52854620364923</v>
      </c>
      <c r="F41" s="11">
        <v>259.53046394633873</v>
      </c>
      <c r="G41" s="11">
        <v>209.73995271867611</v>
      </c>
      <c r="H41" s="11">
        <v>179.77369165487977</v>
      </c>
      <c r="I41" s="11">
        <v>192.28987425545995</v>
      </c>
      <c r="J41" s="11">
        <v>300</v>
      </c>
      <c r="K41" s="11">
        <v>259.45257797581161</v>
      </c>
      <c r="L41" s="11">
        <v>237.56510416666666</v>
      </c>
      <c r="M41" s="11">
        <v>330.87557603686639</v>
      </c>
      <c r="N41" s="11">
        <v>245.84929757343554</v>
      </c>
      <c r="O41" s="11">
        <v>219.36936936936937</v>
      </c>
    </row>
    <row r="42" spans="1:15" ht="15.95" customHeight="1">
      <c r="B42" s="53">
        <v>2006</v>
      </c>
      <c r="C42" s="53"/>
      <c r="D42" s="12">
        <v>211.49867693047869</v>
      </c>
      <c r="E42" s="11">
        <v>149.20541494997056</v>
      </c>
      <c r="F42" s="11">
        <v>261.26327557294576</v>
      </c>
      <c r="G42" s="11">
        <v>210.4018912529551</v>
      </c>
      <c r="H42" s="11">
        <v>181.47100424328147</v>
      </c>
      <c r="I42" s="11">
        <v>190.17207147584381</v>
      </c>
      <c r="J42" s="11">
        <v>317.21311475409834</v>
      </c>
      <c r="K42" s="11">
        <v>263.59007001909612</v>
      </c>
      <c r="L42" s="11">
        <v>242.05729166666666</v>
      </c>
      <c r="M42" s="11">
        <v>337.09677419354841</v>
      </c>
      <c r="N42" s="11">
        <v>245.21072796934865</v>
      </c>
      <c r="O42" s="11">
        <v>232.43243243243242</v>
      </c>
    </row>
    <row r="43" spans="1:15" ht="15.95" customHeight="1">
      <c r="B43" s="53">
        <v>2007</v>
      </c>
      <c r="C43" s="53"/>
      <c r="D43" s="12">
        <v>212.62929997594418</v>
      </c>
      <c r="E43" s="11">
        <v>150.20600353148913</v>
      </c>
      <c r="F43" s="11">
        <v>263.38736724427054</v>
      </c>
      <c r="G43" s="11">
        <v>213.09692671394797</v>
      </c>
      <c r="H43" s="11">
        <v>180.26874115983026</v>
      </c>
      <c r="I43" s="11">
        <v>188.31899404367968</v>
      </c>
      <c r="J43" s="11">
        <v>333.60655737704917</v>
      </c>
      <c r="K43" s="11">
        <v>263.27180140038189</v>
      </c>
      <c r="L43" s="11">
        <v>247.265625</v>
      </c>
      <c r="M43" s="11">
        <v>343.77880184331798</v>
      </c>
      <c r="N43" s="11">
        <v>246.6155810983397</v>
      </c>
      <c r="O43" s="11">
        <v>231.75675675675674</v>
      </c>
    </row>
    <row r="44" spans="1:15" ht="15.95" customHeight="1">
      <c r="B44" s="53">
        <v>2008</v>
      </c>
      <c r="C44" s="53"/>
      <c r="D44" s="12">
        <v>214.03055087803705</v>
      </c>
      <c r="E44" s="11">
        <v>150.4120070629782</v>
      </c>
      <c r="F44" s="11">
        <v>266.01453325880379</v>
      </c>
      <c r="G44" s="11">
        <v>213.3806146572104</v>
      </c>
      <c r="H44" s="11">
        <v>179.4908062234795</v>
      </c>
      <c r="I44" s="11">
        <v>190.53606882859034</v>
      </c>
      <c r="J44" s="11">
        <v>345.08196721311475</v>
      </c>
      <c r="K44" s="11">
        <v>264.16295353278167</v>
      </c>
      <c r="L44" s="11">
        <v>249.73958333333334</v>
      </c>
      <c r="M44" s="11">
        <v>351.15207373271892</v>
      </c>
      <c r="N44" s="11">
        <v>247.38186462324393</v>
      </c>
      <c r="O44" s="11">
        <v>234.68468468468467</v>
      </c>
    </row>
    <row r="45" spans="1:15" ht="15.95" customHeight="1">
      <c r="B45" s="53">
        <v>2009</v>
      </c>
      <c r="C45" s="53"/>
      <c r="D45" s="12">
        <v>215.86480635073372</v>
      </c>
      <c r="E45" s="11">
        <v>153.1489111241907</v>
      </c>
      <c r="F45" s="11">
        <v>268.64169927333705</v>
      </c>
      <c r="G45" s="11">
        <v>213.28605200945626</v>
      </c>
      <c r="H45" s="11">
        <v>177.58132956152758</v>
      </c>
      <c r="I45" s="11">
        <v>191.52878888153541</v>
      </c>
      <c r="J45" s="11">
        <v>345.90163934426232</v>
      </c>
      <c r="K45" s="11">
        <v>267.40929344366646</v>
      </c>
      <c r="L45" s="11">
        <v>252.86458333333334</v>
      </c>
      <c r="M45" s="11">
        <v>364.74654377880182</v>
      </c>
      <c r="N45" s="11">
        <v>251.08556832694765</v>
      </c>
      <c r="O45" s="11">
        <v>229.27927927927928</v>
      </c>
    </row>
    <row r="46" spans="1:15" ht="15.95" customHeight="1">
      <c r="B46" s="53">
        <v>2010</v>
      </c>
      <c r="C46" s="53"/>
      <c r="D46" s="12">
        <v>217.3983642049555</v>
      </c>
      <c r="E46" s="11">
        <v>153.23719835197173</v>
      </c>
      <c r="F46" s="11">
        <v>269.75964225824487</v>
      </c>
      <c r="G46" s="11">
        <v>214.08983451536642</v>
      </c>
      <c r="H46" s="11">
        <v>181.1881188118812</v>
      </c>
      <c r="I46" s="11">
        <v>190.83388484447386</v>
      </c>
      <c r="J46" s="11">
        <v>348.36065573770492</v>
      </c>
      <c r="K46" s="11">
        <v>268.30044557606618</v>
      </c>
      <c r="L46" s="11">
        <v>260.3515625</v>
      </c>
      <c r="M46" s="11">
        <v>370.04608294930875</v>
      </c>
      <c r="N46" s="11">
        <v>255.55555555555554</v>
      </c>
      <c r="O46" s="11">
        <v>228.15315315315314</v>
      </c>
    </row>
    <row r="47" spans="1:15" ht="15.95" customHeight="1">
      <c r="B47" s="53">
        <v>2011</v>
      </c>
      <c r="C47" s="53"/>
      <c r="D47" s="12">
        <v>219.35891267741158</v>
      </c>
      <c r="E47" s="11">
        <v>154.09064155385522</v>
      </c>
      <c r="F47" s="11">
        <v>270.20681945220792</v>
      </c>
      <c r="G47" s="11">
        <v>213.9952718676123</v>
      </c>
      <c r="H47" s="11">
        <v>184.65346534653466</v>
      </c>
      <c r="I47" s="11">
        <v>193.67968232958304</v>
      </c>
      <c r="J47" s="11">
        <v>346.72131147540983</v>
      </c>
      <c r="K47" s="11">
        <v>270.4646721833227</v>
      </c>
      <c r="L47" s="11">
        <v>261.19791666666663</v>
      </c>
      <c r="M47" s="11">
        <v>378.11059907834101</v>
      </c>
      <c r="N47" s="11">
        <v>262.70753512132819</v>
      </c>
      <c r="O47" s="11">
        <v>232.65765765765764</v>
      </c>
    </row>
    <row r="48" spans="1:15" ht="15.95" customHeight="1">
      <c r="B48" s="53">
        <v>2012</v>
      </c>
      <c r="C48" s="53"/>
      <c r="D48" s="12">
        <v>221.54197738753908</v>
      </c>
      <c r="E48" s="11">
        <v>153.88463802236609</v>
      </c>
      <c r="F48" s="11">
        <v>274.62269424259364</v>
      </c>
      <c r="G48" s="11">
        <v>214.60992907801418</v>
      </c>
      <c r="H48" s="11">
        <v>186.28005657708627</v>
      </c>
      <c r="I48" s="11">
        <v>196.32693580410324</v>
      </c>
      <c r="J48" s="11">
        <v>352.45901639344265</v>
      </c>
      <c r="K48" s="11">
        <v>272.69255251432207</v>
      </c>
      <c r="L48" s="11">
        <v>269.40104166666663</v>
      </c>
      <c r="M48" s="11">
        <v>376.95852534562209</v>
      </c>
      <c r="N48" s="11">
        <v>263.72924648786721</v>
      </c>
      <c r="O48" s="11">
        <v>233.55855855855853</v>
      </c>
    </row>
    <row r="49" spans="1:15" ht="15.95" customHeight="1">
      <c r="B49" s="53">
        <v>2013</v>
      </c>
      <c r="C49" s="53"/>
      <c r="D49" s="12">
        <v>223.2920375270628</v>
      </c>
      <c r="E49" s="11">
        <v>158.09299587992939</v>
      </c>
      <c r="F49" s="11">
        <v>278.87087758524314</v>
      </c>
      <c r="G49" s="11">
        <v>217.21040189125293</v>
      </c>
      <c r="H49" s="11">
        <v>185.2899575671853</v>
      </c>
      <c r="I49" s="11">
        <v>196.06221045665123</v>
      </c>
      <c r="J49" s="11">
        <v>344.26229508196718</v>
      </c>
      <c r="K49" s="11">
        <v>273.39274347549332</v>
      </c>
      <c r="L49" s="11">
        <v>269.59635416666663</v>
      </c>
      <c r="M49" s="11">
        <v>379.95391705069125</v>
      </c>
      <c r="N49" s="11">
        <v>267.17752234993617</v>
      </c>
      <c r="O49" s="11">
        <v>232.43243243243242</v>
      </c>
    </row>
    <row r="50" spans="1:15" ht="15.95" customHeight="1">
      <c r="B50" s="53">
        <v>2014</v>
      </c>
      <c r="C50" s="53"/>
      <c r="D50" s="12">
        <v>224.71734423863361</v>
      </c>
      <c r="E50" s="11">
        <v>159.53502060035314</v>
      </c>
      <c r="F50" s="11">
        <v>280.04471771939632</v>
      </c>
      <c r="G50" s="11">
        <v>216.97399527186764</v>
      </c>
      <c r="H50" s="11">
        <v>184.01697312588402</v>
      </c>
      <c r="I50" s="11">
        <v>197.3196558570483</v>
      </c>
      <c r="J50" s="11">
        <v>347.54098360655735</v>
      </c>
      <c r="K50" s="11">
        <v>274.41120305537873</v>
      </c>
      <c r="L50" s="11">
        <v>272.72135416666663</v>
      </c>
      <c r="M50" s="11">
        <v>381.79723502304148</v>
      </c>
      <c r="N50" s="11">
        <v>274.20178799489145</v>
      </c>
      <c r="O50" s="11">
        <v>237.16216216216216</v>
      </c>
    </row>
    <row r="51" spans="1:15" ht="15.95" customHeight="1">
      <c r="B51" s="53">
        <v>2015</v>
      </c>
      <c r="C51" s="53"/>
      <c r="D51" s="12">
        <v>226.25691604522493</v>
      </c>
      <c r="E51" s="11">
        <v>159.94702766333137</v>
      </c>
      <c r="F51" s="11">
        <v>282.33650083845725</v>
      </c>
      <c r="G51" s="11">
        <v>217.87234042553192</v>
      </c>
      <c r="H51" s="11">
        <v>184.44130127298445</v>
      </c>
      <c r="I51" s="11">
        <v>198.34546657842489</v>
      </c>
      <c r="J51" s="11">
        <v>365.57377049180326</v>
      </c>
      <c r="K51" s="11">
        <v>280.77657542966261</v>
      </c>
      <c r="L51" s="11">
        <v>272.78645833333337</v>
      </c>
      <c r="M51" s="11">
        <v>382.25806451612902</v>
      </c>
      <c r="N51" s="11">
        <v>275.35121328224778</v>
      </c>
      <c r="O51" s="11">
        <v>239.63963963963963</v>
      </c>
    </row>
    <row r="52" spans="1:15" ht="15.95" customHeight="1">
      <c r="B52" s="53">
        <v>2016</v>
      </c>
      <c r="C52" s="53"/>
      <c r="D52" s="12">
        <v>227.38753909069041</v>
      </c>
      <c r="E52" s="11">
        <v>159.12301353737493</v>
      </c>
      <c r="F52" s="11">
        <v>284.85187255449972</v>
      </c>
      <c r="G52" s="11">
        <v>218.53427895981085</v>
      </c>
      <c r="H52" s="11">
        <v>185.57284299858557</v>
      </c>
      <c r="I52" s="11">
        <v>198.27928524156189</v>
      </c>
      <c r="J52" s="11">
        <v>368.85245901639342</v>
      </c>
      <c r="K52" s="11">
        <v>279.43984723106303</v>
      </c>
      <c r="L52" s="11">
        <v>277.86458333333337</v>
      </c>
      <c r="M52" s="11">
        <v>381.79723502304148</v>
      </c>
      <c r="N52" s="11">
        <v>284.03575989782888</v>
      </c>
      <c r="O52" s="11">
        <v>243.24324324324326</v>
      </c>
    </row>
    <row r="53" spans="1:15" ht="15.95" customHeight="1">
      <c r="B53" s="53">
        <v>2017</v>
      </c>
      <c r="C53" s="53"/>
      <c r="D53" s="12">
        <v>229.21578061101755</v>
      </c>
      <c r="E53" s="11">
        <v>162.62507357268981</v>
      </c>
      <c r="F53" s="11">
        <v>288.20570150922305</v>
      </c>
      <c r="G53" s="11">
        <v>217.02127659574467</v>
      </c>
      <c r="H53" s="11">
        <v>184.44130127298445</v>
      </c>
      <c r="I53" s="11">
        <v>199.83454665784248</v>
      </c>
      <c r="J53" s="11">
        <v>373.77049180327873</v>
      </c>
      <c r="K53" s="11">
        <v>279.12157861234886</v>
      </c>
      <c r="L53" s="11">
        <v>282.8125</v>
      </c>
      <c r="M53" s="11">
        <v>382.02764976958525</v>
      </c>
      <c r="N53" s="11">
        <v>289.65517241379308</v>
      </c>
      <c r="O53" s="11">
        <v>244.14414414414415</v>
      </c>
    </row>
    <row r="54" spans="1:15" ht="15.95" customHeight="1">
      <c r="B54" s="53">
        <v>2018</v>
      </c>
      <c r="C54" s="53"/>
      <c r="D54" s="12">
        <v>230.80346403656483</v>
      </c>
      <c r="E54" s="11">
        <v>165.50912301353736</v>
      </c>
      <c r="F54" s="11">
        <v>290.77697037451088</v>
      </c>
      <c r="G54" s="11">
        <v>217.21040189125293</v>
      </c>
      <c r="H54" s="11">
        <v>186.42149929278642</v>
      </c>
      <c r="I54" s="11">
        <v>199.00727994705494</v>
      </c>
      <c r="J54" s="11">
        <v>386.88524590163934</v>
      </c>
      <c r="K54" s="11">
        <v>281.09484404837684</v>
      </c>
      <c r="L54" s="11">
        <v>285.7421875</v>
      </c>
      <c r="M54" s="11">
        <v>385.02304147465435</v>
      </c>
      <c r="N54" s="11">
        <v>290.67688378033205</v>
      </c>
      <c r="O54" s="11">
        <v>244.14414414414415</v>
      </c>
    </row>
    <row r="55" spans="1:15" ht="15.95" customHeight="1">
      <c r="B55" s="53">
        <v>2019</v>
      </c>
      <c r="C55" s="53"/>
      <c r="D55" s="12">
        <v>233.0226124609093</v>
      </c>
      <c r="E55" s="11">
        <v>167.62801648028253</v>
      </c>
      <c r="F55" s="11">
        <v>294.96925656791507</v>
      </c>
      <c r="G55" s="11">
        <v>219.47990543735222</v>
      </c>
      <c r="H55" s="11">
        <v>186.56294200848654</v>
      </c>
      <c r="I55" s="11">
        <v>199.80145598941098</v>
      </c>
      <c r="J55" s="11">
        <v>387.70491803278691</v>
      </c>
      <c r="K55" s="11">
        <v>284.21387651177594</v>
      </c>
      <c r="L55" s="11">
        <v>286.39322916666663</v>
      </c>
      <c r="M55" s="11">
        <v>389.40092165898619</v>
      </c>
      <c r="N55" s="11">
        <v>296.55172413793105</v>
      </c>
      <c r="O55" s="11">
        <v>249.32432432432435</v>
      </c>
    </row>
    <row r="56" spans="1:15" ht="15.95" customHeight="1">
      <c r="B56" s="53">
        <v>2020</v>
      </c>
      <c r="C56" s="53"/>
      <c r="D56" s="12">
        <v>234.87490979071444</v>
      </c>
      <c r="E56" s="11">
        <v>168.95232489699822</v>
      </c>
      <c r="F56" s="11">
        <v>297.93180547792065</v>
      </c>
      <c r="G56" s="11">
        <v>221.46572104018912</v>
      </c>
      <c r="H56" s="11">
        <v>186.28005657708627</v>
      </c>
      <c r="I56" s="11">
        <v>199.76836532097948</v>
      </c>
      <c r="J56" s="11">
        <v>395.90163934426232</v>
      </c>
      <c r="K56" s="11">
        <v>287.90579248886058</v>
      </c>
      <c r="L56" s="11">
        <v>288.02083333333337</v>
      </c>
      <c r="M56" s="11">
        <v>388.4792626728111</v>
      </c>
      <c r="N56" s="11">
        <v>307.02426564495528</v>
      </c>
      <c r="O56" s="11">
        <v>249.77477477477476</v>
      </c>
    </row>
    <row r="57" spans="1:15" ht="15.95" customHeight="1">
      <c r="B57" s="53">
        <v>2021</v>
      </c>
      <c r="C57" s="53"/>
      <c r="D57" s="12">
        <v>236.39643974019725</v>
      </c>
      <c r="E57" s="11">
        <v>169.0700412007063</v>
      </c>
      <c r="F57" s="11">
        <v>300.72666294019001</v>
      </c>
      <c r="G57" s="11">
        <v>220.42553191489361</v>
      </c>
      <c r="H57" s="11">
        <v>185.00707213578499</v>
      </c>
      <c r="I57" s="11">
        <v>199.43745863666447</v>
      </c>
      <c r="J57" s="11">
        <v>399.18032786885249</v>
      </c>
      <c r="K57" s="11">
        <v>292.74347549331634</v>
      </c>
      <c r="L57" s="11">
        <v>292.64322916666663</v>
      </c>
      <c r="M57" s="11">
        <v>397.92626728110599</v>
      </c>
      <c r="N57" s="11">
        <v>314.94252873563215</v>
      </c>
      <c r="O57" s="11">
        <v>248.64864864864865</v>
      </c>
    </row>
    <row r="58" spans="1:15" ht="15.95" customHeight="1">
      <c r="B58" s="53">
        <v>2022</v>
      </c>
      <c r="C58" s="53"/>
      <c r="D58" s="12">
        <v>238.61558816454175</v>
      </c>
      <c r="E58" s="11">
        <v>171.01236021188936</v>
      </c>
      <c r="F58" s="11">
        <v>304.75125768585804</v>
      </c>
      <c r="G58" s="11">
        <v>223.59338061465718</v>
      </c>
      <c r="H58" s="11">
        <v>186.77510608203679</v>
      </c>
      <c r="I58" s="11">
        <v>200.36399735274651</v>
      </c>
      <c r="J58" s="11">
        <v>395.90163934426232</v>
      </c>
      <c r="K58" s="11">
        <v>292.42520687460217</v>
      </c>
      <c r="L58" s="11">
        <v>295.05208333333337</v>
      </c>
      <c r="M58" s="11">
        <v>401.61290322580652</v>
      </c>
      <c r="N58" s="11">
        <v>321.58365261813537</v>
      </c>
      <c r="O58" s="11">
        <v>252.02702702702703</v>
      </c>
    </row>
    <row r="59" spans="1:15" ht="30" customHeight="1">
      <c r="B59" s="53">
        <v>2023</v>
      </c>
      <c r="C59" s="108" t="s">
        <v>148</v>
      </c>
      <c r="D59" s="12">
        <v>240.64830406543177</v>
      </c>
      <c r="E59" s="11">
        <v>171.45379635079459</v>
      </c>
      <c r="F59" s="11">
        <v>309.22302962548912</v>
      </c>
      <c r="G59" s="11">
        <v>224.44444444444446</v>
      </c>
      <c r="H59" s="11">
        <v>188.89674681753888</v>
      </c>
      <c r="I59" s="11">
        <v>202.15089344804764</v>
      </c>
      <c r="J59" s="11">
        <v>400</v>
      </c>
      <c r="K59" s="11">
        <v>293.25270528325905</v>
      </c>
      <c r="L59" s="11">
        <v>298.76302083333337</v>
      </c>
      <c r="M59" s="11">
        <v>407.37327188940088</v>
      </c>
      <c r="N59" s="11">
        <v>322.22222222222223</v>
      </c>
      <c r="O59" s="11">
        <v>260.13513513513516</v>
      </c>
    </row>
    <row r="60" spans="1:15" ht="30" customHeight="1">
      <c r="B60" s="53">
        <v>2023</v>
      </c>
      <c r="C60" s="108" t="s">
        <v>129</v>
      </c>
      <c r="D60" s="12">
        <v>243.30647101274957</v>
      </c>
      <c r="E60" s="11">
        <v>174.57327839905827</v>
      </c>
      <c r="F60" s="11">
        <v>315.25992174399107</v>
      </c>
      <c r="G60" s="11">
        <v>226.71394799054372</v>
      </c>
      <c r="H60" s="11">
        <v>190.24045261669025</v>
      </c>
      <c r="I60" s="11">
        <v>205.02978160158835</v>
      </c>
      <c r="J60" s="11">
        <v>400</v>
      </c>
      <c r="K60" s="11">
        <v>294.90770210057286</v>
      </c>
      <c r="L60" s="11">
        <v>300.390625</v>
      </c>
      <c r="M60" s="11">
        <v>408.9861751152074</v>
      </c>
      <c r="N60" s="11">
        <v>324.01021711366542</v>
      </c>
      <c r="O60" s="11">
        <v>260.58558558558559</v>
      </c>
    </row>
    <row r="61" spans="1:15" ht="15.95" customHeight="1">
      <c r="A61" s="28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5.95" customHeight="1">
      <c r="A62" s="97" t="s">
        <v>79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5.95" customHeight="1"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15.95" customHeight="1">
      <c r="A64" s="31" t="s">
        <v>44</v>
      </c>
      <c r="H64" s="54"/>
      <c r="K64" s="54"/>
    </row>
    <row r="65" spans="1:11" ht="15.95" customHeight="1">
      <c r="A65" s="24" t="s">
        <v>96</v>
      </c>
      <c r="H65" s="54"/>
      <c r="K65" s="54"/>
    </row>
  </sheetData>
  <hyperlinks>
    <hyperlink ref="A3" location="Inhalt!A1" display="&lt;&lt;&lt; Inhalt" xr:uid="{3DCDEE58-6996-4D8A-8DB0-C08F1ECBA3AB}"/>
    <hyperlink ref="A62" location="Metadaten!A1" display="&lt;&lt;&lt; Metadaten" xr:uid="{1ACDAB59-2FEC-4F98-8BC5-669008029693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D2F7-519A-409C-8E7D-8B9398AC6410}">
  <sheetPr>
    <tabColor theme="4" tint="0.79998168889431442"/>
  </sheetPr>
  <dimension ref="A1:O65"/>
  <sheetViews>
    <sheetView zoomScaleNormal="100" workbookViewId="0"/>
  </sheetViews>
  <sheetFormatPr baseColWidth="10" defaultRowHeight="15.75"/>
  <cols>
    <col min="1" max="1" width="2.140625" style="142" customWidth="1"/>
    <col min="2" max="2" width="7.7109375" style="142" customWidth="1"/>
    <col min="3" max="3" width="14.85546875" style="142" customWidth="1"/>
    <col min="4" max="4" width="7.85546875" style="142" bestFit="1" customWidth="1"/>
    <col min="5" max="5" width="6.28515625" style="142" customWidth="1"/>
    <col min="6" max="6" width="6.7109375" style="142" bestFit="1" customWidth="1"/>
    <col min="7" max="7" width="6.42578125" style="142" bestFit="1" customWidth="1"/>
    <col min="8" max="8" width="10.28515625" style="142" bestFit="1" customWidth="1"/>
    <col min="9" max="9" width="6.28515625" style="142" bestFit="1" customWidth="1"/>
    <col min="10" max="10" width="7.140625" style="142" bestFit="1" customWidth="1"/>
    <col min="11" max="11" width="6.28515625" style="142" bestFit="1" customWidth="1"/>
    <col min="12" max="12" width="7.140625" style="142" bestFit="1" customWidth="1"/>
    <col min="13" max="13" width="7.7109375" style="142" bestFit="1" customWidth="1"/>
    <col min="14" max="14" width="6.5703125" style="142" bestFit="1" customWidth="1"/>
    <col min="15" max="15" width="11" style="142" bestFit="1" customWidth="1"/>
    <col min="16" max="16384" width="11.42578125" style="142"/>
  </cols>
  <sheetData>
    <row r="1" spans="1:15" ht="18" customHeight="1">
      <c r="A1" s="95" t="s">
        <v>113</v>
      </c>
      <c r="B1" s="95"/>
      <c r="C1" s="95"/>
    </row>
    <row r="2" spans="1:15" ht="15.95" customHeight="1">
      <c r="A2" s="41"/>
      <c r="B2" s="95"/>
      <c r="C2" s="95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5" ht="15.95" customHeight="1">
      <c r="A3" s="97" t="s">
        <v>78</v>
      </c>
      <c r="B3" s="41"/>
      <c r="C3" s="41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01"/>
      <c r="O3" s="101"/>
    </row>
    <row r="4" spans="1:15" ht="15.95" customHeight="1">
      <c r="A4" s="41"/>
      <c r="B4" s="41"/>
      <c r="C4" s="41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01"/>
      <c r="O4" s="101"/>
    </row>
    <row r="5" spans="1:15" ht="15.95" customHeight="1">
      <c r="A5" s="41" t="s">
        <v>123</v>
      </c>
      <c r="B5" s="41"/>
      <c r="C5" s="4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ht="15.95" customHeight="1">
      <c r="A6" s="145"/>
      <c r="B6" s="145"/>
      <c r="C6" s="145"/>
      <c r="D6" s="146" t="s">
        <v>21</v>
      </c>
      <c r="E6" s="146" t="s">
        <v>9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5" ht="15.95" customHeight="1">
      <c r="A7" s="147"/>
      <c r="B7" s="147"/>
      <c r="C7" s="147"/>
      <c r="D7" s="148"/>
      <c r="E7" s="148" t="s">
        <v>10</v>
      </c>
      <c r="F7" s="148" t="s">
        <v>11</v>
      </c>
      <c r="G7" s="148" t="s">
        <v>12</v>
      </c>
      <c r="H7" s="149" t="s">
        <v>13</v>
      </c>
      <c r="I7" s="146" t="s">
        <v>14</v>
      </c>
      <c r="J7" s="148" t="s">
        <v>15</v>
      </c>
      <c r="K7" s="146" t="s">
        <v>16</v>
      </c>
      <c r="L7" s="146" t="s">
        <v>17</v>
      </c>
      <c r="M7" s="150" t="s">
        <v>18</v>
      </c>
      <c r="N7" s="146" t="s">
        <v>19</v>
      </c>
      <c r="O7" s="149" t="s">
        <v>20</v>
      </c>
    </row>
    <row r="8" spans="1:15" ht="15.95" customHeight="1">
      <c r="A8" s="151" t="s">
        <v>6</v>
      </c>
      <c r="B8" s="151"/>
      <c r="C8" s="151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ht="15.95" customHeight="1">
      <c r="A9" s="41"/>
      <c r="B9" s="152">
        <v>1960</v>
      </c>
      <c r="C9" s="152"/>
      <c r="D9" s="78">
        <v>4143</v>
      </c>
      <c r="E9" s="98">
        <v>1440</v>
      </c>
      <c r="F9" s="98">
        <v>355</v>
      </c>
      <c r="G9" s="98">
        <v>356</v>
      </c>
      <c r="H9" s="98">
        <v>103</v>
      </c>
      <c r="I9" s="98">
        <v>1065</v>
      </c>
      <c r="J9" s="98">
        <v>22</v>
      </c>
      <c r="K9" s="98">
        <v>301</v>
      </c>
      <c r="L9" s="98">
        <v>302</v>
      </c>
      <c r="M9" s="98">
        <v>54</v>
      </c>
      <c r="N9" s="98">
        <v>66</v>
      </c>
      <c r="O9" s="98">
        <v>79</v>
      </c>
    </row>
    <row r="10" spans="1:15" ht="15.95" customHeight="1">
      <c r="A10" s="41"/>
      <c r="B10" s="152">
        <v>1970</v>
      </c>
      <c r="C10" s="152"/>
      <c r="D10" s="78">
        <v>7046</v>
      </c>
      <c r="E10" s="98">
        <v>1743</v>
      </c>
      <c r="F10" s="98">
        <v>877</v>
      </c>
      <c r="G10" s="98">
        <v>727</v>
      </c>
      <c r="H10" s="98">
        <v>317</v>
      </c>
      <c r="I10" s="98">
        <v>1649</v>
      </c>
      <c r="J10" s="98">
        <v>45</v>
      </c>
      <c r="K10" s="98">
        <v>655</v>
      </c>
      <c r="L10" s="98">
        <v>671</v>
      </c>
      <c r="M10" s="98">
        <v>143</v>
      </c>
      <c r="N10" s="98">
        <v>122</v>
      </c>
      <c r="O10" s="98">
        <v>97</v>
      </c>
    </row>
    <row r="11" spans="1:15" ht="15.95" customHeight="1">
      <c r="A11" s="41"/>
      <c r="B11" s="152">
        <v>1980</v>
      </c>
      <c r="C11" s="152"/>
      <c r="D11" s="78">
        <v>9302</v>
      </c>
      <c r="E11" s="98">
        <v>2203</v>
      </c>
      <c r="F11" s="98">
        <v>1170</v>
      </c>
      <c r="G11" s="98">
        <v>1001</v>
      </c>
      <c r="H11" s="98">
        <v>491</v>
      </c>
      <c r="I11" s="98">
        <v>2040</v>
      </c>
      <c r="J11" s="98">
        <v>80</v>
      </c>
      <c r="K11" s="98">
        <v>860</v>
      </c>
      <c r="L11" s="98">
        <v>860</v>
      </c>
      <c r="M11" s="98">
        <v>204</v>
      </c>
      <c r="N11" s="98">
        <v>260</v>
      </c>
      <c r="O11" s="98">
        <v>133</v>
      </c>
    </row>
    <row r="12" spans="1:15" ht="15.95" customHeight="1">
      <c r="A12" s="41"/>
      <c r="B12" s="152">
        <v>1990</v>
      </c>
      <c r="C12" s="152"/>
      <c r="D12" s="78">
        <v>10909</v>
      </c>
      <c r="E12" s="98">
        <v>2192</v>
      </c>
      <c r="F12" s="98">
        <v>1487</v>
      </c>
      <c r="G12" s="98">
        <v>1271</v>
      </c>
      <c r="H12" s="98">
        <v>526</v>
      </c>
      <c r="I12" s="98">
        <v>2195</v>
      </c>
      <c r="J12" s="98">
        <v>77</v>
      </c>
      <c r="K12" s="98">
        <v>1064</v>
      </c>
      <c r="L12" s="98">
        <v>1085</v>
      </c>
      <c r="M12" s="98">
        <v>325</v>
      </c>
      <c r="N12" s="98">
        <v>431</v>
      </c>
      <c r="O12" s="98">
        <v>256</v>
      </c>
    </row>
    <row r="13" spans="1:15" ht="15.95" customHeight="1">
      <c r="A13" s="41"/>
      <c r="B13" s="152">
        <v>2000</v>
      </c>
      <c r="C13" s="152"/>
      <c r="D13" s="78">
        <v>11320</v>
      </c>
      <c r="E13" s="98">
        <v>2143</v>
      </c>
      <c r="F13" s="98">
        <v>1629</v>
      </c>
      <c r="G13" s="98">
        <v>1185</v>
      </c>
      <c r="H13" s="98">
        <v>522</v>
      </c>
      <c r="I13" s="98">
        <v>2136</v>
      </c>
      <c r="J13" s="98">
        <v>74</v>
      </c>
      <c r="K13" s="98">
        <v>1351</v>
      </c>
      <c r="L13" s="98">
        <v>1211</v>
      </c>
      <c r="M13" s="98">
        <v>339</v>
      </c>
      <c r="N13" s="98">
        <v>465</v>
      </c>
      <c r="O13" s="98">
        <v>265</v>
      </c>
    </row>
    <row r="14" spans="1:15" ht="15.95" customHeight="1">
      <c r="A14" s="41"/>
      <c r="B14" s="152">
        <v>2005</v>
      </c>
      <c r="C14" s="152"/>
      <c r="D14" s="78">
        <v>11917</v>
      </c>
      <c r="E14" s="98">
        <v>2170</v>
      </c>
      <c r="F14" s="98">
        <v>1641</v>
      </c>
      <c r="G14" s="98">
        <v>1247</v>
      </c>
      <c r="H14" s="98">
        <v>518</v>
      </c>
      <c r="I14" s="98">
        <v>2253</v>
      </c>
      <c r="J14" s="98">
        <v>82</v>
      </c>
      <c r="K14" s="98">
        <v>1430</v>
      </c>
      <c r="L14" s="98">
        <v>1386</v>
      </c>
      <c r="M14" s="98">
        <v>459</v>
      </c>
      <c r="N14" s="98">
        <v>495</v>
      </c>
      <c r="O14" s="98">
        <v>236</v>
      </c>
    </row>
    <row r="15" spans="1:15" ht="15.95" customHeight="1">
      <c r="A15" s="41"/>
      <c r="B15" s="152">
        <v>2006</v>
      </c>
      <c r="C15" s="152"/>
      <c r="D15" s="78">
        <v>11907</v>
      </c>
      <c r="E15" s="98">
        <v>2177</v>
      </c>
      <c r="F15" s="98">
        <v>1614</v>
      </c>
      <c r="G15" s="98">
        <v>1241</v>
      </c>
      <c r="H15" s="98">
        <v>524</v>
      </c>
      <c r="I15" s="98">
        <v>2205</v>
      </c>
      <c r="J15" s="98">
        <v>95</v>
      </c>
      <c r="K15" s="98">
        <v>1439</v>
      </c>
      <c r="L15" s="98">
        <v>1421</v>
      </c>
      <c r="M15" s="98">
        <v>464</v>
      </c>
      <c r="N15" s="98">
        <v>471</v>
      </c>
      <c r="O15" s="98">
        <v>256</v>
      </c>
    </row>
    <row r="16" spans="1:15" ht="15.95" customHeight="1">
      <c r="A16" s="41"/>
      <c r="B16" s="152">
        <v>2007</v>
      </c>
      <c r="C16" s="152"/>
      <c r="D16" s="78">
        <v>11862</v>
      </c>
      <c r="E16" s="98">
        <v>2145</v>
      </c>
      <c r="F16" s="98">
        <v>1609</v>
      </c>
      <c r="G16" s="98">
        <v>1245</v>
      </c>
      <c r="H16" s="98">
        <v>515</v>
      </c>
      <c r="I16" s="98">
        <v>2138</v>
      </c>
      <c r="J16" s="98">
        <v>102</v>
      </c>
      <c r="K16" s="98">
        <v>1435</v>
      </c>
      <c r="L16" s="98">
        <v>1451</v>
      </c>
      <c r="M16" s="98">
        <v>466</v>
      </c>
      <c r="N16" s="98">
        <v>488</v>
      </c>
      <c r="O16" s="98">
        <v>268</v>
      </c>
    </row>
    <row r="17" spans="1:15" ht="15.95" customHeight="1">
      <c r="A17" s="41"/>
      <c r="B17" s="152">
        <v>2008</v>
      </c>
      <c r="C17" s="152"/>
      <c r="D17" s="78">
        <v>11770</v>
      </c>
      <c r="E17" s="98">
        <v>2113</v>
      </c>
      <c r="F17" s="98">
        <v>1615</v>
      </c>
      <c r="G17" s="98">
        <v>1223</v>
      </c>
      <c r="H17" s="98">
        <v>507</v>
      </c>
      <c r="I17" s="98">
        <v>2146</v>
      </c>
      <c r="J17" s="98">
        <v>104</v>
      </c>
      <c r="K17" s="98">
        <v>1412</v>
      </c>
      <c r="L17" s="98">
        <v>1424</v>
      </c>
      <c r="M17" s="98">
        <v>474</v>
      </c>
      <c r="N17" s="98">
        <v>490</v>
      </c>
      <c r="O17" s="98">
        <v>262</v>
      </c>
    </row>
    <row r="18" spans="1:15" ht="15.95" customHeight="1">
      <c r="A18" s="41"/>
      <c r="B18" s="152">
        <v>2009</v>
      </c>
      <c r="C18" s="152"/>
      <c r="D18" s="78">
        <v>11886</v>
      </c>
      <c r="E18" s="98">
        <v>2145</v>
      </c>
      <c r="F18" s="98">
        <v>1627</v>
      </c>
      <c r="G18" s="98">
        <v>1211</v>
      </c>
      <c r="H18" s="98">
        <v>495</v>
      </c>
      <c r="I18" s="98">
        <v>2167</v>
      </c>
      <c r="J18" s="98">
        <v>104</v>
      </c>
      <c r="K18" s="98">
        <v>1445</v>
      </c>
      <c r="L18" s="98">
        <v>1437</v>
      </c>
      <c r="M18" s="98">
        <v>491</v>
      </c>
      <c r="N18" s="98">
        <v>526</v>
      </c>
      <c r="O18" s="98">
        <v>238</v>
      </c>
    </row>
    <row r="19" spans="1:15" ht="15.95" customHeight="1">
      <c r="A19" s="41"/>
      <c r="B19" s="152">
        <v>2010</v>
      </c>
      <c r="C19" s="152"/>
      <c r="D19" s="78">
        <v>12004</v>
      </c>
      <c r="E19" s="98">
        <v>2136</v>
      </c>
      <c r="F19" s="98">
        <v>1639</v>
      </c>
      <c r="G19" s="98">
        <v>1231</v>
      </c>
      <c r="H19" s="98">
        <v>513</v>
      </c>
      <c r="I19" s="98">
        <v>2167</v>
      </c>
      <c r="J19" s="98">
        <v>106</v>
      </c>
      <c r="K19" s="98">
        <v>1443</v>
      </c>
      <c r="L19" s="98">
        <v>1501</v>
      </c>
      <c r="M19" s="98">
        <v>489</v>
      </c>
      <c r="N19" s="98">
        <v>535</v>
      </c>
      <c r="O19" s="98">
        <v>244</v>
      </c>
    </row>
    <row r="20" spans="1:15" ht="15.95" customHeight="1">
      <c r="A20" s="41"/>
      <c r="B20" s="152">
        <v>2011</v>
      </c>
      <c r="C20" s="152"/>
      <c r="D20" s="78">
        <v>12144</v>
      </c>
      <c r="E20" s="98">
        <v>2146</v>
      </c>
      <c r="F20" s="98">
        <v>1641</v>
      </c>
      <c r="G20" s="98">
        <v>1213</v>
      </c>
      <c r="H20" s="98">
        <v>548</v>
      </c>
      <c r="I20" s="98">
        <v>2207</v>
      </c>
      <c r="J20" s="98">
        <v>100</v>
      </c>
      <c r="K20" s="98">
        <v>1478</v>
      </c>
      <c r="L20" s="98">
        <v>1519</v>
      </c>
      <c r="M20" s="98">
        <v>499</v>
      </c>
      <c r="N20" s="98">
        <v>549</v>
      </c>
      <c r="O20" s="98">
        <v>244</v>
      </c>
    </row>
    <row r="21" spans="1:15" ht="15.95" customHeight="1">
      <c r="A21" s="41"/>
      <c r="B21" s="152">
        <v>2012</v>
      </c>
      <c r="C21" s="152"/>
      <c r="D21" s="78">
        <v>12337</v>
      </c>
      <c r="E21" s="98">
        <v>2173</v>
      </c>
      <c r="F21" s="98">
        <v>1706</v>
      </c>
      <c r="G21" s="98">
        <v>1216</v>
      </c>
      <c r="H21" s="98">
        <v>548</v>
      </c>
      <c r="I21" s="98">
        <v>2241</v>
      </c>
      <c r="J21" s="98">
        <v>104</v>
      </c>
      <c r="K21" s="98">
        <v>1475</v>
      </c>
      <c r="L21" s="98">
        <v>1576</v>
      </c>
      <c r="M21" s="98">
        <v>508</v>
      </c>
      <c r="N21" s="98">
        <v>547</v>
      </c>
      <c r="O21" s="98">
        <v>243</v>
      </c>
    </row>
    <row r="22" spans="1:15" ht="15.95" customHeight="1">
      <c r="A22" s="41"/>
      <c r="B22" s="101">
        <v>2013</v>
      </c>
      <c r="C22" s="101"/>
      <c r="D22" s="78">
        <v>12519</v>
      </c>
      <c r="E22" s="98">
        <v>2248</v>
      </c>
      <c r="F22" s="98">
        <v>1752</v>
      </c>
      <c r="G22" s="98">
        <v>1248</v>
      </c>
      <c r="H22" s="98">
        <v>551</v>
      </c>
      <c r="I22" s="98">
        <v>2230</v>
      </c>
      <c r="J22" s="98">
        <v>102</v>
      </c>
      <c r="K22" s="98">
        <v>1493</v>
      </c>
      <c r="L22" s="98">
        <v>1568</v>
      </c>
      <c r="M22" s="98">
        <v>513</v>
      </c>
      <c r="N22" s="98">
        <v>561</v>
      </c>
      <c r="O22" s="98">
        <v>253</v>
      </c>
    </row>
    <row r="23" spans="1:15" ht="15.95" customHeight="1">
      <c r="A23" s="41"/>
      <c r="B23" s="152">
        <v>2014</v>
      </c>
      <c r="C23" s="152"/>
      <c r="D23" s="78">
        <v>12579</v>
      </c>
      <c r="E23" s="98">
        <v>2295</v>
      </c>
      <c r="F23" s="98">
        <v>1749</v>
      </c>
      <c r="G23" s="98">
        <v>1241</v>
      </c>
      <c r="H23" s="98">
        <v>527</v>
      </c>
      <c r="I23" s="98">
        <v>2240</v>
      </c>
      <c r="J23" s="98">
        <v>101</v>
      </c>
      <c r="K23" s="98">
        <v>1500</v>
      </c>
      <c r="L23" s="98">
        <v>1576</v>
      </c>
      <c r="M23" s="98">
        <v>524</v>
      </c>
      <c r="N23" s="98">
        <v>569</v>
      </c>
      <c r="O23" s="98">
        <v>257</v>
      </c>
    </row>
    <row r="24" spans="1:15" ht="15.95" customHeight="1">
      <c r="A24" s="41"/>
      <c r="B24" s="152">
        <v>2015</v>
      </c>
      <c r="C24" s="152"/>
      <c r="D24" s="78">
        <v>12775</v>
      </c>
      <c r="E24" s="98">
        <v>2312</v>
      </c>
      <c r="F24" s="98">
        <v>1784</v>
      </c>
      <c r="G24" s="98">
        <v>1240</v>
      </c>
      <c r="H24" s="98">
        <v>542</v>
      </c>
      <c r="I24" s="98">
        <v>2269</v>
      </c>
      <c r="J24" s="98">
        <v>110</v>
      </c>
      <c r="K24" s="98">
        <v>1569</v>
      </c>
      <c r="L24" s="98">
        <v>1591</v>
      </c>
      <c r="M24" s="98">
        <v>522</v>
      </c>
      <c r="N24" s="98">
        <v>578</v>
      </c>
      <c r="O24" s="98">
        <v>258</v>
      </c>
    </row>
    <row r="25" spans="1:15" ht="15.95" customHeight="1">
      <c r="A25" s="41"/>
      <c r="B25" s="152">
        <v>2016</v>
      </c>
      <c r="C25" s="152"/>
      <c r="D25" s="78">
        <v>12795</v>
      </c>
      <c r="E25" s="98">
        <v>2275</v>
      </c>
      <c r="F25" s="98">
        <v>1823</v>
      </c>
      <c r="G25" s="98">
        <v>1244</v>
      </c>
      <c r="H25" s="98">
        <v>539</v>
      </c>
      <c r="I25" s="98">
        <v>2270</v>
      </c>
      <c r="J25" s="98">
        <v>116</v>
      </c>
      <c r="K25" s="98">
        <v>1517</v>
      </c>
      <c r="L25" s="98">
        <v>1643</v>
      </c>
      <c r="M25" s="98">
        <v>511</v>
      </c>
      <c r="N25" s="98">
        <v>595</v>
      </c>
      <c r="O25" s="98">
        <v>262</v>
      </c>
    </row>
    <row r="26" spans="1:15" ht="15.95" customHeight="1">
      <c r="A26" s="41"/>
      <c r="B26" s="152">
        <v>2017</v>
      </c>
      <c r="C26" s="152"/>
      <c r="D26" s="78">
        <v>12941</v>
      </c>
      <c r="E26" s="98">
        <v>2312</v>
      </c>
      <c r="F26" s="98">
        <v>1883</v>
      </c>
      <c r="G26" s="98">
        <v>1233</v>
      </c>
      <c r="H26" s="98">
        <v>534</v>
      </c>
      <c r="I26" s="98">
        <v>2300</v>
      </c>
      <c r="J26" s="98">
        <v>117</v>
      </c>
      <c r="K26" s="98">
        <v>1521</v>
      </c>
      <c r="L26" s="98">
        <v>1677</v>
      </c>
      <c r="M26" s="98">
        <v>505</v>
      </c>
      <c r="N26" s="98">
        <v>598</v>
      </c>
      <c r="O26" s="98">
        <v>261</v>
      </c>
    </row>
    <row r="27" spans="1:15" ht="15.95" customHeight="1">
      <c r="A27" s="41"/>
      <c r="B27" s="152">
        <v>2018</v>
      </c>
      <c r="C27" s="152"/>
      <c r="D27" s="78">
        <v>13057</v>
      </c>
      <c r="E27" s="98">
        <v>2373</v>
      </c>
      <c r="F27" s="98">
        <v>1907</v>
      </c>
      <c r="G27" s="98">
        <v>1227</v>
      </c>
      <c r="H27" s="98">
        <v>556</v>
      </c>
      <c r="I27" s="98">
        <v>2286</v>
      </c>
      <c r="J27" s="98">
        <v>119</v>
      </c>
      <c r="K27" s="98">
        <v>1519</v>
      </c>
      <c r="L27" s="98">
        <v>1697</v>
      </c>
      <c r="M27" s="98">
        <v>515</v>
      </c>
      <c r="N27" s="98">
        <v>596</v>
      </c>
      <c r="O27" s="98">
        <v>262</v>
      </c>
    </row>
    <row r="28" spans="1:15" ht="15.95" customHeight="1">
      <c r="A28" s="41"/>
      <c r="B28" s="152">
        <v>2019</v>
      </c>
      <c r="C28" s="152"/>
      <c r="D28" s="78">
        <v>13262</v>
      </c>
      <c r="E28" s="98">
        <v>2432</v>
      </c>
      <c r="F28" s="98">
        <v>1954</v>
      </c>
      <c r="G28" s="98">
        <v>1249</v>
      </c>
      <c r="H28" s="98">
        <v>561</v>
      </c>
      <c r="I28" s="98">
        <v>2288</v>
      </c>
      <c r="J28" s="98">
        <v>122</v>
      </c>
      <c r="K28" s="98">
        <v>1537</v>
      </c>
      <c r="L28" s="98">
        <v>1722</v>
      </c>
      <c r="M28" s="98">
        <v>528</v>
      </c>
      <c r="N28" s="98">
        <v>601</v>
      </c>
      <c r="O28" s="98">
        <v>268</v>
      </c>
    </row>
    <row r="29" spans="1:15" ht="15.95" customHeight="1">
      <c r="A29" s="41"/>
      <c r="B29" s="152">
        <v>2020</v>
      </c>
      <c r="C29" s="152"/>
      <c r="D29" s="78">
        <v>13467</v>
      </c>
      <c r="E29" s="98">
        <v>2442</v>
      </c>
      <c r="F29" s="98">
        <v>1981</v>
      </c>
      <c r="G29" s="98">
        <v>1297</v>
      </c>
      <c r="H29" s="98">
        <v>557</v>
      </c>
      <c r="I29" s="98">
        <v>2284</v>
      </c>
      <c r="J29" s="98">
        <v>130</v>
      </c>
      <c r="K29" s="98">
        <v>1585</v>
      </c>
      <c r="L29" s="98">
        <v>1721</v>
      </c>
      <c r="M29" s="98">
        <v>527</v>
      </c>
      <c r="N29" s="98">
        <v>654</v>
      </c>
      <c r="O29" s="98">
        <v>289</v>
      </c>
    </row>
    <row r="30" spans="1:15" ht="15.95" customHeight="1">
      <c r="A30" s="41"/>
      <c r="B30" s="152">
        <v>2021</v>
      </c>
      <c r="C30" s="152"/>
      <c r="D30" s="78">
        <v>13527</v>
      </c>
      <c r="E30" s="98">
        <v>2430</v>
      </c>
      <c r="F30" s="98">
        <v>2025</v>
      </c>
      <c r="G30" s="98">
        <v>1268</v>
      </c>
      <c r="H30" s="98">
        <v>556</v>
      </c>
      <c r="I30" s="98">
        <v>2261</v>
      </c>
      <c r="J30" s="98">
        <v>130</v>
      </c>
      <c r="K30" s="98">
        <v>1614</v>
      </c>
      <c r="L30" s="98">
        <v>1741</v>
      </c>
      <c r="M30" s="98">
        <v>542</v>
      </c>
      <c r="N30" s="98">
        <v>669</v>
      </c>
      <c r="O30" s="98">
        <v>291</v>
      </c>
    </row>
    <row r="31" spans="1:15" ht="15.95" customHeight="1">
      <c r="A31" s="41"/>
      <c r="B31" s="152">
        <v>2022</v>
      </c>
      <c r="C31" s="152"/>
      <c r="D31" s="78">
        <v>13634</v>
      </c>
      <c r="E31" s="98">
        <v>2406</v>
      </c>
      <c r="F31" s="98">
        <v>2056</v>
      </c>
      <c r="G31" s="98">
        <v>1285</v>
      </c>
      <c r="H31" s="98">
        <v>585</v>
      </c>
      <c r="I31" s="98">
        <v>2251</v>
      </c>
      <c r="J31" s="98">
        <v>134</v>
      </c>
      <c r="K31" s="98">
        <v>1604</v>
      </c>
      <c r="L31" s="98">
        <v>1768</v>
      </c>
      <c r="M31" s="98">
        <v>555</v>
      </c>
      <c r="N31" s="98">
        <v>705</v>
      </c>
      <c r="O31" s="98">
        <v>285</v>
      </c>
    </row>
    <row r="32" spans="1:15" ht="30" customHeight="1">
      <c r="A32" s="41"/>
      <c r="B32" s="152">
        <v>2023</v>
      </c>
      <c r="C32" s="108" t="s">
        <v>148</v>
      </c>
      <c r="D32" s="78">
        <v>13721</v>
      </c>
      <c r="E32" s="98">
        <v>2402</v>
      </c>
      <c r="F32" s="98">
        <v>2098</v>
      </c>
      <c r="G32" s="98">
        <v>1264</v>
      </c>
      <c r="H32" s="98">
        <v>596</v>
      </c>
      <c r="I32" s="98">
        <v>2265</v>
      </c>
      <c r="J32" s="98">
        <v>136</v>
      </c>
      <c r="K32" s="98">
        <v>1608</v>
      </c>
      <c r="L32" s="98">
        <v>1771</v>
      </c>
      <c r="M32" s="98">
        <v>571</v>
      </c>
      <c r="N32" s="98">
        <v>695</v>
      </c>
      <c r="O32" s="98">
        <v>315</v>
      </c>
    </row>
    <row r="33" spans="1:15" ht="30" customHeight="1">
      <c r="A33" s="41"/>
      <c r="B33" s="152">
        <v>2023</v>
      </c>
      <c r="C33" s="108" t="s">
        <v>129</v>
      </c>
      <c r="D33" s="78">
        <v>14163</v>
      </c>
      <c r="E33" s="98">
        <v>2508</v>
      </c>
      <c r="F33" s="98">
        <v>2206</v>
      </c>
      <c r="G33" s="98">
        <v>1312</v>
      </c>
      <c r="H33" s="98">
        <v>615</v>
      </c>
      <c r="I33" s="98">
        <v>2352</v>
      </c>
      <c r="J33" s="98">
        <v>136</v>
      </c>
      <c r="K33" s="98">
        <v>1634</v>
      </c>
      <c r="L33" s="98">
        <v>1796</v>
      </c>
      <c r="M33" s="98">
        <v>578</v>
      </c>
      <c r="N33" s="98">
        <v>709</v>
      </c>
      <c r="O33" s="98">
        <v>317</v>
      </c>
    </row>
    <row r="34" spans="1:15" ht="28.5" customHeight="1">
      <c r="A34" s="41"/>
      <c r="B34" s="152"/>
      <c r="C34" s="108"/>
      <c r="D34" s="7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1:15" ht="15.95" customHeight="1">
      <c r="A35" s="41" t="s">
        <v>3</v>
      </c>
      <c r="B35" s="41"/>
      <c r="C35" s="41"/>
      <c r="D35" s="95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</row>
    <row r="36" spans="1:15" ht="15.95" customHeight="1">
      <c r="A36" s="41"/>
      <c r="B36" s="152">
        <v>1960</v>
      </c>
      <c r="C36" s="152"/>
      <c r="D36" s="154">
        <v>0.24915804666827038</v>
      </c>
      <c r="E36" s="155">
        <v>0.42377869334902885</v>
      </c>
      <c r="F36" s="155">
        <v>0.19843487982112912</v>
      </c>
      <c r="G36" s="155">
        <v>0.16832151300236406</v>
      </c>
      <c r="H36" s="155">
        <v>7.2842998585572846E-2</v>
      </c>
      <c r="I36" s="155">
        <v>0.35241561879549965</v>
      </c>
      <c r="J36" s="155">
        <v>0.18032786885245902</v>
      </c>
      <c r="K36" s="155">
        <v>0.19159770846594526</v>
      </c>
      <c r="L36" s="155">
        <v>0.19661458333333334</v>
      </c>
      <c r="M36" s="155">
        <v>0.12442396313364056</v>
      </c>
      <c r="N36" s="155">
        <v>8.4291187739463605E-2</v>
      </c>
      <c r="O36" s="155">
        <v>0.17792792792792791</v>
      </c>
    </row>
    <row r="37" spans="1:15" ht="15.95" customHeight="1">
      <c r="A37" s="41"/>
      <c r="B37" s="152">
        <v>1970</v>
      </c>
      <c r="C37" s="152"/>
      <c r="D37" s="154">
        <v>0.33002341920374706</v>
      </c>
      <c r="E37" s="155">
        <v>0.44452945677123185</v>
      </c>
      <c r="F37" s="155">
        <v>0.33257489571482746</v>
      </c>
      <c r="G37" s="155">
        <v>0.26886094674556216</v>
      </c>
      <c r="H37" s="155">
        <v>0.17484831770546055</v>
      </c>
      <c r="I37" s="155">
        <v>0.42390745501285348</v>
      </c>
      <c r="J37" s="155">
        <v>0.25423728813559321</v>
      </c>
      <c r="K37" s="155">
        <v>0.30983916745506151</v>
      </c>
      <c r="L37" s="155">
        <v>0.32652068126520684</v>
      </c>
      <c r="M37" s="155">
        <v>0.21666666666666667</v>
      </c>
      <c r="N37" s="155">
        <v>0.14087759815242495</v>
      </c>
      <c r="O37" s="155">
        <v>0.18908382066276802</v>
      </c>
    </row>
    <row r="38" spans="1:15" ht="15.95" customHeight="1">
      <c r="A38" s="41"/>
      <c r="B38" s="152">
        <v>1980</v>
      </c>
      <c r="C38" s="152"/>
      <c r="D38" s="154">
        <v>0.36890739639103709</v>
      </c>
      <c r="E38" s="155">
        <v>0.47828918801563181</v>
      </c>
      <c r="F38" s="155">
        <v>0.39393939393939392</v>
      </c>
      <c r="G38" s="155">
        <v>0.31418706842435656</v>
      </c>
      <c r="H38" s="155">
        <v>0.23403241182078169</v>
      </c>
      <c r="I38" s="155">
        <v>0.44825313117996046</v>
      </c>
      <c r="J38" s="155">
        <v>0.2857142857142857</v>
      </c>
      <c r="K38" s="155">
        <v>0.33153430994602928</v>
      </c>
      <c r="L38" s="155">
        <v>0.34916768168899714</v>
      </c>
      <c r="M38" s="155">
        <v>0.26254826254826252</v>
      </c>
      <c r="N38" s="155">
        <v>0.23360287511230907</v>
      </c>
      <c r="O38" s="155">
        <v>0.23050259965337955</v>
      </c>
    </row>
    <row r="39" spans="1:15" ht="15.95" customHeight="1">
      <c r="A39" s="41"/>
      <c r="B39" s="152">
        <v>1990</v>
      </c>
      <c r="C39" s="152"/>
      <c r="D39" s="154">
        <v>0.37575778451364011</v>
      </c>
      <c r="E39" s="155">
        <v>0.44762099244435366</v>
      </c>
      <c r="F39" s="155">
        <v>0.41970081851538243</v>
      </c>
      <c r="G39" s="155">
        <v>0.33526773938274862</v>
      </c>
      <c r="H39" s="155">
        <v>0.22909407665505227</v>
      </c>
      <c r="I39" s="155">
        <v>0.43586179507545669</v>
      </c>
      <c r="J39" s="155">
        <v>0.24679487179487181</v>
      </c>
      <c r="K39" s="155">
        <v>0.34289397357396068</v>
      </c>
      <c r="L39" s="155">
        <v>0.39113193943763519</v>
      </c>
      <c r="M39" s="155">
        <v>0.32861476238624876</v>
      </c>
      <c r="N39" s="155">
        <v>0.30399999999999999</v>
      </c>
      <c r="O39" s="155">
        <v>0.31527093596059114</v>
      </c>
    </row>
    <row r="40" spans="1:15" ht="15.95" customHeight="1">
      <c r="A40" s="41"/>
      <c r="B40" s="152">
        <v>2000</v>
      </c>
      <c r="C40" s="152"/>
      <c r="D40" s="154">
        <v>0.34446033533152787</v>
      </c>
      <c r="E40" s="155">
        <v>0.43495027400040592</v>
      </c>
      <c r="F40" s="155">
        <v>0.37183291485962111</v>
      </c>
      <c r="G40" s="155">
        <v>0.2799433026222537</v>
      </c>
      <c r="H40" s="155">
        <v>0.20422535211267606</v>
      </c>
      <c r="I40" s="155">
        <v>0.39163916391639164</v>
      </c>
      <c r="J40" s="155">
        <v>0.20845070422535211</v>
      </c>
      <c r="K40" s="155">
        <v>0.35637035083091534</v>
      </c>
      <c r="L40" s="155">
        <v>0.36830900243309</v>
      </c>
      <c r="M40" s="155">
        <v>0.29249352890422781</v>
      </c>
      <c r="N40" s="155">
        <v>0.26662844036697247</v>
      </c>
      <c r="O40" s="155">
        <v>0.27179487179487177</v>
      </c>
    </row>
    <row r="41" spans="1:15" ht="15.95" customHeight="1">
      <c r="A41" s="41"/>
      <c r="B41" s="152">
        <v>2005</v>
      </c>
      <c r="C41" s="152"/>
      <c r="D41" s="154">
        <v>0.34141240509955595</v>
      </c>
      <c r="E41" s="155">
        <v>0.42995839112343964</v>
      </c>
      <c r="F41" s="155">
        <v>0.35343527891449494</v>
      </c>
      <c r="G41" s="155">
        <v>0.28110910730387739</v>
      </c>
      <c r="H41" s="155">
        <v>0.20377655389457119</v>
      </c>
      <c r="I41" s="155">
        <v>0.38771295818275686</v>
      </c>
      <c r="J41" s="155">
        <v>0.22404371584699453</v>
      </c>
      <c r="K41" s="155">
        <v>0.35083415112855743</v>
      </c>
      <c r="L41" s="155">
        <v>0.37983009043573585</v>
      </c>
      <c r="M41" s="155">
        <v>0.31963788300835655</v>
      </c>
      <c r="N41" s="155">
        <v>0.25714285714285712</v>
      </c>
      <c r="O41" s="155">
        <v>0.24229979466119098</v>
      </c>
    </row>
    <row r="42" spans="1:15" ht="15.95" customHeight="1">
      <c r="A42" s="41"/>
      <c r="B42" s="152">
        <v>2006</v>
      </c>
      <c r="C42" s="152"/>
      <c r="D42" s="154">
        <v>0.3385748407643312</v>
      </c>
      <c r="E42" s="155">
        <v>0.42938856015779092</v>
      </c>
      <c r="F42" s="155">
        <v>0.34531450577663669</v>
      </c>
      <c r="G42" s="155">
        <v>0.278876404494382</v>
      </c>
      <c r="H42" s="155">
        <v>0.20420888542478566</v>
      </c>
      <c r="I42" s="155">
        <v>0.38367844092570036</v>
      </c>
      <c r="J42" s="155">
        <v>0.2454780361757106</v>
      </c>
      <c r="K42" s="155">
        <v>0.34750060371890845</v>
      </c>
      <c r="L42" s="155">
        <v>0.38219472834857449</v>
      </c>
      <c r="M42" s="155">
        <v>0.31715652768284347</v>
      </c>
      <c r="N42" s="155">
        <v>0.24531249999999999</v>
      </c>
      <c r="O42" s="155">
        <v>0.24806201550387597</v>
      </c>
    </row>
    <row r="43" spans="1:15" ht="15.95" customHeight="1">
      <c r="A43" s="41"/>
      <c r="B43" s="152">
        <v>2007</v>
      </c>
      <c r="C43" s="152"/>
      <c r="D43" s="154">
        <v>0.33550175359203532</v>
      </c>
      <c r="E43" s="155">
        <v>0.42025862068965519</v>
      </c>
      <c r="F43" s="155">
        <v>0.34146859083191849</v>
      </c>
      <c r="G43" s="155">
        <v>0.27623696472154424</v>
      </c>
      <c r="H43" s="155">
        <v>0.20204001569242841</v>
      </c>
      <c r="I43" s="155">
        <v>0.37568089966613955</v>
      </c>
      <c r="J43" s="155">
        <v>0.25061425061425063</v>
      </c>
      <c r="K43" s="155">
        <v>0.34695357833655704</v>
      </c>
      <c r="L43" s="155">
        <v>0.38204318062137965</v>
      </c>
      <c r="M43" s="155">
        <v>0.31233243967828417</v>
      </c>
      <c r="N43" s="155">
        <v>0.25271879854997409</v>
      </c>
      <c r="O43" s="155">
        <v>0.26044703595724006</v>
      </c>
    </row>
    <row r="44" spans="1:15" ht="15.95" customHeight="1">
      <c r="A44" s="41"/>
      <c r="B44" s="152">
        <v>2008</v>
      </c>
      <c r="C44" s="152"/>
      <c r="D44" s="154">
        <v>0.33072016634353313</v>
      </c>
      <c r="E44" s="155">
        <v>0.41342203091371549</v>
      </c>
      <c r="F44" s="155">
        <v>0.33935700777474259</v>
      </c>
      <c r="G44" s="155">
        <v>0.27099490361178818</v>
      </c>
      <c r="H44" s="155">
        <v>0.19976359338061467</v>
      </c>
      <c r="I44" s="155">
        <v>0.37269885376866968</v>
      </c>
      <c r="J44" s="155">
        <v>0.24703087885985747</v>
      </c>
      <c r="K44" s="155">
        <v>0.34024096385542169</v>
      </c>
      <c r="L44" s="155">
        <v>0.37122002085505734</v>
      </c>
      <c r="M44" s="155">
        <v>0.3110236220472441</v>
      </c>
      <c r="N44" s="155">
        <v>0.25296850800206505</v>
      </c>
      <c r="O44" s="155">
        <v>0.25143953934740881</v>
      </c>
    </row>
    <row r="45" spans="1:15" ht="15.95" customHeight="1">
      <c r="A45" s="41"/>
      <c r="B45" s="152">
        <v>2009</v>
      </c>
      <c r="C45" s="152"/>
      <c r="D45" s="154">
        <v>0.33114169499080626</v>
      </c>
      <c r="E45" s="155">
        <v>0.41218293620292085</v>
      </c>
      <c r="F45" s="155">
        <v>0.33853516437786102</v>
      </c>
      <c r="G45" s="155">
        <v>0.26845488805142986</v>
      </c>
      <c r="H45" s="155">
        <v>0.1971326164874552</v>
      </c>
      <c r="I45" s="155">
        <v>0.37439530062197651</v>
      </c>
      <c r="J45" s="155">
        <v>0.24644549763033174</v>
      </c>
      <c r="K45" s="155">
        <v>0.34396572244703644</v>
      </c>
      <c r="L45" s="155">
        <v>0.36997940267765189</v>
      </c>
      <c r="M45" s="155">
        <v>0.31017056222362605</v>
      </c>
      <c r="N45" s="155">
        <v>0.26754832146490337</v>
      </c>
      <c r="O45" s="155">
        <v>0.2337917485265226</v>
      </c>
    </row>
    <row r="46" spans="1:15" ht="15.95" customHeight="1">
      <c r="A46" s="41"/>
      <c r="B46" s="152">
        <v>2010</v>
      </c>
      <c r="C46" s="152"/>
      <c r="D46" s="154">
        <v>0.33207004343135355</v>
      </c>
      <c r="E46" s="155">
        <v>0.41021701555598233</v>
      </c>
      <c r="F46" s="155">
        <v>0.33961873186904268</v>
      </c>
      <c r="G46" s="155">
        <v>0.27186395759717313</v>
      </c>
      <c r="H46" s="155">
        <v>0.20023419203747073</v>
      </c>
      <c r="I46" s="155">
        <v>0.37575862666897869</v>
      </c>
      <c r="J46" s="155">
        <v>0.24941176470588236</v>
      </c>
      <c r="K46" s="155">
        <v>0.34234875444839857</v>
      </c>
      <c r="L46" s="155">
        <v>0.37534383595898974</v>
      </c>
      <c r="M46" s="155">
        <v>0.30448318804483188</v>
      </c>
      <c r="N46" s="155">
        <v>0.26736631684157919</v>
      </c>
      <c r="O46" s="155">
        <v>0.24086870681145114</v>
      </c>
    </row>
    <row r="47" spans="1:15" ht="15.95" customHeight="1">
      <c r="A47" s="41"/>
      <c r="B47" s="152">
        <v>2011</v>
      </c>
      <c r="C47" s="152"/>
      <c r="D47" s="154">
        <v>0.33294037011651817</v>
      </c>
      <c r="E47" s="155">
        <v>0.40985485103132163</v>
      </c>
      <c r="F47" s="155">
        <v>0.33947041787339677</v>
      </c>
      <c r="G47" s="155">
        <v>0.26800707026071585</v>
      </c>
      <c r="H47" s="155">
        <v>0.20988127154346994</v>
      </c>
      <c r="I47" s="155">
        <v>0.37707158722022893</v>
      </c>
      <c r="J47" s="155">
        <v>0.2364066193853428</v>
      </c>
      <c r="K47" s="155">
        <v>0.34784655212991294</v>
      </c>
      <c r="L47" s="155">
        <v>0.37861415752741773</v>
      </c>
      <c r="M47" s="155">
        <v>0.30408287629494213</v>
      </c>
      <c r="N47" s="155">
        <v>0.26689353427321344</v>
      </c>
      <c r="O47" s="155">
        <v>0.23620522749273959</v>
      </c>
    </row>
    <row r="48" spans="1:15" ht="15.95" customHeight="1">
      <c r="A48" s="41"/>
      <c r="B48" s="152">
        <v>2012</v>
      </c>
      <c r="C48" s="152"/>
      <c r="D48" s="154">
        <v>0.33489874586025298</v>
      </c>
      <c r="E48" s="155">
        <v>0.41556703002486134</v>
      </c>
      <c r="F48" s="155">
        <v>0.34724201099124768</v>
      </c>
      <c r="G48" s="155">
        <v>0.26790041859440406</v>
      </c>
      <c r="H48" s="155">
        <v>0.20804859529233105</v>
      </c>
      <c r="I48" s="155">
        <v>0.3777178493173774</v>
      </c>
      <c r="J48" s="155">
        <v>0.24186046511627907</v>
      </c>
      <c r="K48" s="155">
        <v>0.34430438842203548</v>
      </c>
      <c r="L48" s="155">
        <v>0.38086031899468342</v>
      </c>
      <c r="M48" s="155">
        <v>0.31051344743276282</v>
      </c>
      <c r="N48" s="155">
        <v>0.26489104116222761</v>
      </c>
      <c r="O48" s="155">
        <v>0.23432979749276761</v>
      </c>
    </row>
    <row r="49" spans="1:15" ht="15.95" customHeight="1">
      <c r="A49" s="41"/>
      <c r="B49" s="152">
        <v>2013</v>
      </c>
      <c r="C49" s="152"/>
      <c r="D49" s="154">
        <v>0.33717579250720459</v>
      </c>
      <c r="E49" s="155">
        <v>0.4184661206254654</v>
      </c>
      <c r="F49" s="155">
        <v>0.35117257967528565</v>
      </c>
      <c r="G49" s="155">
        <v>0.27165868524161951</v>
      </c>
      <c r="H49" s="155">
        <v>0.21030534351145039</v>
      </c>
      <c r="I49" s="155">
        <v>0.37637130801687763</v>
      </c>
      <c r="J49" s="155">
        <v>0.24285714285714285</v>
      </c>
      <c r="K49" s="155">
        <v>0.34761350407450525</v>
      </c>
      <c r="L49" s="155">
        <v>0.37865249939628109</v>
      </c>
      <c r="M49" s="155">
        <v>0.31109763493026077</v>
      </c>
      <c r="N49" s="155">
        <v>0.26816443594646272</v>
      </c>
      <c r="O49" s="155">
        <v>0.24515503875968991</v>
      </c>
    </row>
    <row r="50" spans="1:15" ht="15.95" customHeight="1">
      <c r="A50" s="41"/>
      <c r="B50" s="152">
        <v>2014</v>
      </c>
      <c r="C50" s="152"/>
      <c r="D50" s="154">
        <v>0.33664293742974899</v>
      </c>
      <c r="E50" s="155">
        <v>0.42335362479247374</v>
      </c>
      <c r="F50" s="155">
        <v>0.34910179640718564</v>
      </c>
      <c r="G50" s="155">
        <v>0.27042928742645456</v>
      </c>
      <c r="H50" s="155">
        <v>0.20253651037663337</v>
      </c>
      <c r="I50" s="155">
        <v>0.37564984068421936</v>
      </c>
      <c r="J50" s="155">
        <v>0.23820754716981132</v>
      </c>
      <c r="K50" s="155">
        <v>0.34794711203897005</v>
      </c>
      <c r="L50" s="155">
        <v>0.37622344234900928</v>
      </c>
      <c r="M50" s="155">
        <v>0.31623415811707906</v>
      </c>
      <c r="N50" s="155">
        <v>0.26502095947834187</v>
      </c>
      <c r="O50" s="155">
        <v>0.24406457739791074</v>
      </c>
    </row>
    <row r="51" spans="1:15" ht="15.95" customHeight="1">
      <c r="A51" s="41"/>
      <c r="B51" s="152">
        <v>2015</v>
      </c>
      <c r="C51" s="152"/>
      <c r="D51" s="154">
        <v>0.339561958428579</v>
      </c>
      <c r="E51" s="155">
        <v>0.42539098436062556</v>
      </c>
      <c r="F51" s="155">
        <v>0.35319738665610773</v>
      </c>
      <c r="G51" s="155">
        <v>0.26909722222222221</v>
      </c>
      <c r="H51" s="155">
        <v>0.20782208588957055</v>
      </c>
      <c r="I51" s="155">
        <v>0.37854521187854523</v>
      </c>
      <c r="J51" s="155">
        <v>0.24663677130044842</v>
      </c>
      <c r="K51" s="155">
        <v>0.35570165495352529</v>
      </c>
      <c r="L51" s="155">
        <v>0.37971360381861574</v>
      </c>
      <c r="M51" s="155">
        <v>0.31464737793851716</v>
      </c>
      <c r="N51" s="155">
        <v>0.26808905380333953</v>
      </c>
      <c r="O51" s="155">
        <v>0.2424812030075188</v>
      </c>
    </row>
    <row r="52" spans="1:15" ht="15.95" customHeight="1">
      <c r="A52" s="41"/>
      <c r="B52" s="152">
        <v>2016</v>
      </c>
      <c r="C52" s="152"/>
      <c r="D52" s="154">
        <v>0.33840253901084372</v>
      </c>
      <c r="E52" s="155">
        <v>0.42075087849084519</v>
      </c>
      <c r="F52" s="155">
        <v>0.35773155416012559</v>
      </c>
      <c r="G52" s="155">
        <v>0.2691475551709217</v>
      </c>
      <c r="H52" s="155">
        <v>0.20541158536585366</v>
      </c>
      <c r="I52" s="155">
        <v>0.3788384512683578</v>
      </c>
      <c r="J52" s="155">
        <v>0.25777777777777777</v>
      </c>
      <c r="K52" s="155">
        <v>0.34555808656036446</v>
      </c>
      <c r="L52" s="155">
        <v>0.38495782567947517</v>
      </c>
      <c r="M52" s="155">
        <v>0.30838865419432709</v>
      </c>
      <c r="N52" s="155">
        <v>0.26753597122302158</v>
      </c>
      <c r="O52" s="155">
        <v>0.24259259259259258</v>
      </c>
    </row>
    <row r="53" spans="1:15" ht="15.95" customHeight="1">
      <c r="A53" s="41"/>
      <c r="B53" s="152">
        <v>2017</v>
      </c>
      <c r="C53" s="152"/>
      <c r="D53" s="154">
        <v>0.33953402949047595</v>
      </c>
      <c r="E53" s="155">
        <v>0.41838581252262036</v>
      </c>
      <c r="F53" s="155">
        <v>0.36520558572536849</v>
      </c>
      <c r="G53" s="155">
        <v>0.26862745098039215</v>
      </c>
      <c r="H53" s="155">
        <v>0.20475460122699388</v>
      </c>
      <c r="I53" s="155">
        <v>0.38085775790693821</v>
      </c>
      <c r="J53" s="155">
        <v>0.25657894736842107</v>
      </c>
      <c r="K53" s="155">
        <v>0.3468643101482326</v>
      </c>
      <c r="L53" s="155">
        <v>0.3860497237569061</v>
      </c>
      <c r="M53" s="155">
        <v>0.30458383594692401</v>
      </c>
      <c r="N53" s="155">
        <v>0.26366843033509701</v>
      </c>
      <c r="O53" s="155">
        <v>0.24077490774907748</v>
      </c>
    </row>
    <row r="54" spans="1:15" ht="15.95" customHeight="1">
      <c r="A54" s="41"/>
      <c r="B54" s="152">
        <v>2018</v>
      </c>
      <c r="C54" s="152"/>
      <c r="D54" s="154">
        <v>0.34022095992495699</v>
      </c>
      <c r="E54" s="155">
        <v>0.42194167852062586</v>
      </c>
      <c r="F54" s="155">
        <v>0.36658977316416763</v>
      </c>
      <c r="G54" s="155">
        <v>0.2670875054418807</v>
      </c>
      <c r="H54" s="155">
        <v>0.2109256449165402</v>
      </c>
      <c r="I54" s="155">
        <v>0.38011306950448953</v>
      </c>
      <c r="J54" s="155">
        <v>0.2521186440677966</v>
      </c>
      <c r="K54" s="155">
        <v>0.34397644927536231</v>
      </c>
      <c r="L54" s="155">
        <v>0.38664843928001824</v>
      </c>
      <c r="M54" s="155">
        <v>0.30819868342309992</v>
      </c>
      <c r="N54" s="155">
        <v>0.26186291739894552</v>
      </c>
      <c r="O54" s="155">
        <v>0.24169741697416974</v>
      </c>
    </row>
    <row r="55" spans="1:15" ht="15.95" customHeight="1">
      <c r="A55" s="41"/>
      <c r="B55" s="152">
        <v>2019</v>
      </c>
      <c r="C55" s="152"/>
      <c r="D55" s="154">
        <v>0.34227165974139934</v>
      </c>
      <c r="E55" s="155">
        <v>0.42696629213483145</v>
      </c>
      <c r="F55" s="155">
        <v>0.37028614743225319</v>
      </c>
      <c r="G55" s="155">
        <v>0.2690650581645842</v>
      </c>
      <c r="H55" s="155">
        <v>0.21266110689916604</v>
      </c>
      <c r="I55" s="155">
        <v>0.37893342166280225</v>
      </c>
      <c r="J55" s="155">
        <v>0.25792811839323465</v>
      </c>
      <c r="K55" s="155">
        <v>0.34423292273236283</v>
      </c>
      <c r="L55" s="155">
        <v>0.39145260286428735</v>
      </c>
      <c r="M55" s="155">
        <v>0.31242603550295855</v>
      </c>
      <c r="N55" s="155">
        <v>0.25882859603789837</v>
      </c>
      <c r="O55" s="155">
        <v>0.24209575429087624</v>
      </c>
    </row>
    <row r="56" spans="1:15" ht="15.95" customHeight="1">
      <c r="A56" s="41"/>
      <c r="B56" s="152">
        <v>2020</v>
      </c>
      <c r="C56" s="152"/>
      <c r="D56" s="154">
        <v>0.34482140570989628</v>
      </c>
      <c r="E56" s="155">
        <v>0.42536143529001919</v>
      </c>
      <c r="F56" s="155">
        <v>0.37166979362101316</v>
      </c>
      <c r="G56" s="155">
        <v>0.27690008539709648</v>
      </c>
      <c r="H56" s="155">
        <v>0.21146545178435838</v>
      </c>
      <c r="I56" s="155">
        <v>0.37833360940864669</v>
      </c>
      <c r="J56" s="155">
        <v>0.2691511387163561</v>
      </c>
      <c r="K56" s="155">
        <v>0.35043112978111873</v>
      </c>
      <c r="L56" s="155">
        <v>0.3890144665461121</v>
      </c>
      <c r="M56" s="155">
        <v>0.3125741399762752</v>
      </c>
      <c r="N56" s="155">
        <v>0.27204658901830281</v>
      </c>
      <c r="O56" s="155">
        <v>0.260595130748422</v>
      </c>
    </row>
    <row r="57" spans="1:15" ht="15.95" customHeight="1">
      <c r="A57" s="41"/>
      <c r="B57" s="152">
        <v>2021</v>
      </c>
      <c r="C57" s="152"/>
      <c r="D57" s="154">
        <v>0.3441284216953292</v>
      </c>
      <c r="E57" s="155">
        <v>0.42297650130548303</v>
      </c>
      <c r="F57" s="155">
        <v>0.37639405204460968</v>
      </c>
      <c r="G57" s="155">
        <v>0.27198627198627201</v>
      </c>
      <c r="H57" s="155">
        <v>0.21253822629969418</v>
      </c>
      <c r="I57" s="155">
        <v>0.37514518002322883</v>
      </c>
      <c r="J57" s="155">
        <v>0.26694045174537989</v>
      </c>
      <c r="K57" s="155">
        <v>0.35094585779517284</v>
      </c>
      <c r="L57" s="155">
        <v>0.38731924360400444</v>
      </c>
      <c r="M57" s="155">
        <v>0.31383902721482337</v>
      </c>
      <c r="N57" s="155">
        <v>0.27128953771289538</v>
      </c>
      <c r="O57" s="155">
        <v>0.26358695652173914</v>
      </c>
    </row>
    <row r="58" spans="1:15" ht="15.95" customHeight="1">
      <c r="A58" s="41"/>
      <c r="B58" s="152">
        <v>2022</v>
      </c>
      <c r="C58" s="152"/>
      <c r="D58" s="154">
        <v>0.34367711185478145</v>
      </c>
      <c r="E58" s="155">
        <v>0.41399999999999998</v>
      </c>
      <c r="F58" s="155">
        <v>0.377</v>
      </c>
      <c r="G58" s="155">
        <v>0.27200000000000002</v>
      </c>
      <c r="H58" s="155">
        <v>0.222</v>
      </c>
      <c r="I58" s="155">
        <v>0.372</v>
      </c>
      <c r="J58" s="155">
        <v>0.27700000000000002</v>
      </c>
      <c r="K58" s="155">
        <v>0.34899999999999998</v>
      </c>
      <c r="L58" s="155">
        <v>0.39</v>
      </c>
      <c r="M58" s="155">
        <v>0.318</v>
      </c>
      <c r="N58" s="155">
        <v>0.28000000000000003</v>
      </c>
      <c r="O58" s="155">
        <v>0.255</v>
      </c>
    </row>
    <row r="59" spans="1:15" ht="30" customHeight="1">
      <c r="A59" s="41"/>
      <c r="B59" s="152">
        <v>2023</v>
      </c>
      <c r="C59" s="108" t="s">
        <v>148</v>
      </c>
      <c r="D59" s="154">
        <v>0.34289641384480818</v>
      </c>
      <c r="E59" s="155">
        <v>0.41228973566769656</v>
      </c>
      <c r="F59" s="155">
        <v>0.3792480115690528</v>
      </c>
      <c r="G59" s="155">
        <v>0.26627343585422369</v>
      </c>
      <c r="H59" s="155">
        <v>0.22313740172220142</v>
      </c>
      <c r="I59" s="155">
        <v>0.37076444589949253</v>
      </c>
      <c r="J59" s="155">
        <v>0.27868852459016391</v>
      </c>
      <c r="K59" s="155">
        <v>0.34903407857607988</v>
      </c>
      <c r="L59" s="155">
        <v>0.38592285901067769</v>
      </c>
      <c r="M59" s="155">
        <v>0.32296380090497739</v>
      </c>
      <c r="N59" s="155">
        <v>0.27546571541815301</v>
      </c>
      <c r="O59" s="155">
        <v>0.27272727272727271</v>
      </c>
    </row>
    <row r="60" spans="1:15" ht="30" customHeight="1">
      <c r="A60" s="41"/>
      <c r="B60" s="152">
        <v>2023</v>
      </c>
      <c r="C60" s="108" t="s">
        <v>129</v>
      </c>
      <c r="D60" s="154">
        <v>0.35007538868428201</v>
      </c>
      <c r="E60" s="155">
        <v>0.42299999999999999</v>
      </c>
      <c r="F60" s="155">
        <v>0.39100000000000001</v>
      </c>
      <c r="G60" s="155">
        <v>0.27400000000000002</v>
      </c>
      <c r="H60" s="155">
        <v>0.22900000000000001</v>
      </c>
      <c r="I60" s="155">
        <v>0.38</v>
      </c>
      <c r="J60" s="155">
        <v>0.27900000000000003</v>
      </c>
      <c r="K60" s="155">
        <v>0.35299999999999998</v>
      </c>
      <c r="L60" s="155">
        <v>0.38900000000000001</v>
      </c>
      <c r="M60" s="155">
        <v>0.32600000000000001</v>
      </c>
      <c r="N60" s="155">
        <v>0.27900000000000003</v>
      </c>
      <c r="O60" s="155">
        <v>0.27400000000000002</v>
      </c>
    </row>
    <row r="61" spans="1:15" ht="15.95" customHeight="1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</row>
    <row r="62" spans="1:15" ht="15.95" customHeight="1">
      <c r="A62" s="97" t="s">
        <v>79</v>
      </c>
      <c r="B62" s="145"/>
      <c r="C62" s="145"/>
      <c r="D62" s="145"/>
      <c r="E62" s="145"/>
      <c r="F62" s="145"/>
      <c r="G62" s="145"/>
      <c r="H62" s="145"/>
      <c r="I62" s="95"/>
      <c r="J62" s="95"/>
      <c r="K62" s="95"/>
      <c r="L62" s="95"/>
      <c r="M62" s="95"/>
      <c r="N62" s="95"/>
      <c r="O62" s="95"/>
    </row>
    <row r="63" spans="1:15" ht="15.95" customHeight="1">
      <c r="A63" s="41"/>
      <c r="B63" s="41"/>
      <c r="C63" s="41"/>
      <c r="D63" s="41"/>
      <c r="E63" s="41"/>
      <c r="F63" s="41"/>
      <c r="G63" s="41"/>
      <c r="H63" s="41"/>
    </row>
    <row r="64" spans="1:15" ht="15.95" customHeight="1">
      <c r="A64" s="145" t="s">
        <v>44</v>
      </c>
      <c r="B64" s="41"/>
      <c r="C64" s="41"/>
      <c r="D64" s="41"/>
      <c r="E64" s="41"/>
      <c r="F64" s="41"/>
      <c r="G64" s="41"/>
      <c r="H64" s="41"/>
    </row>
    <row r="65" spans="1:8" ht="15.95" customHeight="1">
      <c r="A65" s="41" t="s">
        <v>96</v>
      </c>
      <c r="B65" s="41"/>
      <c r="C65" s="41"/>
      <c r="D65" s="41"/>
      <c r="E65" s="41"/>
      <c r="F65" s="41"/>
      <c r="G65" s="41"/>
      <c r="H65" s="41"/>
    </row>
  </sheetData>
  <hyperlinks>
    <hyperlink ref="A3" location="Inhalt!A1" display="&lt;&lt;&lt; Inhalt" xr:uid="{A0FE6ABF-391F-42BD-AAED-11821B3C1E47}"/>
    <hyperlink ref="A62" location="Metadaten!A1" display="&lt;&lt;&lt; Metadaten" xr:uid="{52DAE606-BF15-4E55-8C49-888C32EDCA6A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54D3-8365-4100-AF05-3CA431C69505}">
  <sheetPr>
    <tabColor theme="4" tint="0.79998168889431442"/>
    <pageSetUpPr fitToPage="1"/>
  </sheetPr>
  <dimension ref="A1:I104"/>
  <sheetViews>
    <sheetView zoomScaleNormal="100" workbookViewId="0"/>
  </sheetViews>
  <sheetFormatPr baseColWidth="10" defaultRowHeight="15.95" customHeight="1"/>
  <cols>
    <col min="1" max="1" width="3.85546875" style="24" customWidth="1"/>
    <col min="2" max="2" width="5" style="24" bestFit="1" customWidth="1"/>
    <col min="3" max="3" width="13.85546875" style="24" customWidth="1"/>
    <col min="4" max="4" width="7" style="24" bestFit="1" customWidth="1"/>
    <col min="5" max="5" width="5.85546875" style="24" customWidth="1"/>
    <col min="6" max="6" width="5.42578125" style="24" bestFit="1" customWidth="1"/>
    <col min="7" max="8" width="6.42578125" style="24" bestFit="1" customWidth="1"/>
    <col min="9" max="9" width="5.42578125" style="24" bestFit="1" customWidth="1"/>
    <col min="10" max="16384" width="11.42578125" style="24"/>
  </cols>
  <sheetData>
    <row r="1" spans="1:9" s="43" customFormat="1" ht="18" customHeight="1">
      <c r="A1" s="52" t="s">
        <v>114</v>
      </c>
      <c r="B1" s="52"/>
      <c r="C1" s="52"/>
      <c r="D1" s="52"/>
      <c r="E1" s="52"/>
      <c r="F1" s="52"/>
      <c r="G1" s="52"/>
      <c r="H1" s="52"/>
      <c r="I1" s="52"/>
    </row>
    <row r="2" spans="1:9" ht="15.95" customHeight="1">
      <c r="A2" s="34"/>
      <c r="B2" s="34"/>
      <c r="C2" s="34"/>
      <c r="D2" s="34"/>
      <c r="E2" s="34"/>
      <c r="F2" s="34"/>
      <c r="G2" s="34"/>
      <c r="H2" s="34"/>
      <c r="I2" s="34"/>
    </row>
    <row r="3" spans="1:9" ht="15.95" customHeight="1">
      <c r="A3" s="97" t="s">
        <v>78</v>
      </c>
      <c r="B3" s="34"/>
      <c r="C3" s="34"/>
      <c r="D3" s="34"/>
      <c r="E3" s="34"/>
      <c r="F3" s="34"/>
      <c r="G3" s="34"/>
      <c r="H3" s="34"/>
      <c r="I3" s="34"/>
    </row>
    <row r="4" spans="1:9" ht="15.95" customHeight="1">
      <c r="A4" s="34"/>
      <c r="B4" s="34"/>
      <c r="C4" s="34"/>
      <c r="D4" s="34"/>
      <c r="E4" s="34"/>
      <c r="F4" s="34"/>
      <c r="G4" s="34"/>
      <c r="H4" s="34"/>
      <c r="I4" s="34"/>
    </row>
    <row r="5" spans="1:9" ht="15.95" customHeight="1">
      <c r="A5" s="24" t="s">
        <v>184</v>
      </c>
    </row>
    <row r="6" spans="1:9" s="31" customFormat="1" ht="15.95" customHeight="1">
      <c r="D6" s="71" t="s">
        <v>105</v>
      </c>
      <c r="E6" s="71" t="s">
        <v>104</v>
      </c>
      <c r="F6" s="71"/>
      <c r="G6" s="71"/>
      <c r="H6" s="71"/>
      <c r="I6" s="71"/>
    </row>
    <row r="7" spans="1:9" ht="15.95" customHeight="1">
      <c r="A7" s="72"/>
      <c r="B7" s="72"/>
      <c r="C7" s="72"/>
      <c r="D7" s="35"/>
      <c r="E7" s="71" t="s">
        <v>103</v>
      </c>
      <c r="F7" s="71" t="s">
        <v>102</v>
      </c>
      <c r="G7" s="71" t="s">
        <v>101</v>
      </c>
      <c r="H7" s="71" t="s">
        <v>100</v>
      </c>
      <c r="I7" s="71" t="s">
        <v>99</v>
      </c>
    </row>
    <row r="8" spans="1:9" ht="15.95" customHeight="1">
      <c r="A8" s="70" t="s">
        <v>50</v>
      </c>
      <c r="B8" s="70"/>
      <c r="C8" s="70"/>
      <c r="D8" s="70"/>
      <c r="E8" s="70"/>
      <c r="F8" s="70"/>
      <c r="G8" s="69"/>
      <c r="H8" s="69"/>
      <c r="I8" s="69"/>
    </row>
    <row r="9" spans="1:9" ht="15.95" customHeight="1">
      <c r="B9" s="96">
        <v>1960</v>
      </c>
      <c r="C9" s="96"/>
      <c r="D9" s="12">
        <v>16628</v>
      </c>
      <c r="E9" s="11">
        <v>2353</v>
      </c>
      <c r="F9" s="11">
        <v>2439</v>
      </c>
      <c r="G9" s="11">
        <v>1506</v>
      </c>
      <c r="H9" s="11">
        <v>9008</v>
      </c>
      <c r="I9" s="11">
        <v>1322</v>
      </c>
    </row>
    <row r="10" spans="1:9" ht="15.95" customHeight="1">
      <c r="B10" s="96">
        <v>1970</v>
      </c>
      <c r="C10" s="96"/>
      <c r="D10" s="12">
        <v>21350</v>
      </c>
      <c r="E10" s="11">
        <v>2936</v>
      </c>
      <c r="F10" s="11">
        <v>3025</v>
      </c>
      <c r="G10" s="11">
        <v>1803</v>
      </c>
      <c r="H10" s="11">
        <v>11905</v>
      </c>
      <c r="I10" s="11">
        <v>1681</v>
      </c>
    </row>
    <row r="11" spans="1:9" ht="15.95" customHeight="1">
      <c r="B11" s="96">
        <v>1980</v>
      </c>
      <c r="C11" s="96"/>
      <c r="D11" s="12">
        <v>25215</v>
      </c>
      <c r="E11" s="11">
        <v>2465</v>
      </c>
      <c r="F11" s="11">
        <v>3323</v>
      </c>
      <c r="G11" s="11">
        <v>2049</v>
      </c>
      <c r="H11" s="11">
        <v>15111</v>
      </c>
      <c r="I11" s="11">
        <v>2267</v>
      </c>
    </row>
    <row r="12" spans="1:9" ht="15.95" customHeight="1">
      <c r="B12" s="68">
        <v>1990</v>
      </c>
      <c r="C12" s="68"/>
      <c r="D12" s="12">
        <v>29032</v>
      </c>
      <c r="E12" s="11">
        <v>2591</v>
      </c>
      <c r="F12" s="11">
        <v>2931</v>
      </c>
      <c r="G12" s="11">
        <v>2063</v>
      </c>
      <c r="H12" s="11">
        <v>18556</v>
      </c>
      <c r="I12" s="11">
        <v>2891</v>
      </c>
    </row>
    <row r="13" spans="1:9" ht="15.95" customHeight="1">
      <c r="B13" s="96">
        <v>2000</v>
      </c>
      <c r="C13" s="96"/>
      <c r="D13" s="12">
        <v>32863</v>
      </c>
      <c r="E13" s="11">
        <v>2817</v>
      </c>
      <c r="F13" s="11">
        <v>3271</v>
      </c>
      <c r="G13" s="11">
        <v>2040</v>
      </c>
      <c r="H13" s="11">
        <v>21295</v>
      </c>
      <c r="I13" s="11">
        <v>3440</v>
      </c>
    </row>
    <row r="14" spans="1:9" ht="15.95" customHeight="1">
      <c r="B14" s="96">
        <v>2001</v>
      </c>
      <c r="C14" s="96"/>
      <c r="D14" s="12">
        <v>33525</v>
      </c>
      <c r="E14" s="11">
        <v>2885</v>
      </c>
      <c r="F14" s="11">
        <v>3304</v>
      </c>
      <c r="G14" s="11">
        <v>2040</v>
      </c>
      <c r="H14" s="11">
        <v>21786</v>
      </c>
      <c r="I14" s="11">
        <v>3510</v>
      </c>
    </row>
    <row r="15" spans="1:9" ht="15.95" customHeight="1">
      <c r="B15" s="96">
        <v>2002</v>
      </c>
      <c r="C15" s="96"/>
      <c r="D15" s="12">
        <v>33863</v>
      </c>
      <c r="E15" s="11">
        <v>2816</v>
      </c>
      <c r="F15" s="11">
        <v>3362</v>
      </c>
      <c r="G15" s="11">
        <v>2039</v>
      </c>
      <c r="H15" s="11">
        <v>21999</v>
      </c>
      <c r="I15" s="11">
        <v>3647</v>
      </c>
    </row>
    <row r="16" spans="1:9" ht="15.95" customHeight="1">
      <c r="B16" s="96">
        <v>2003</v>
      </c>
      <c r="C16" s="96"/>
      <c r="D16" s="12">
        <v>34294</v>
      </c>
      <c r="E16" s="11">
        <v>2797</v>
      </c>
      <c r="F16" s="11">
        <v>3359</v>
      </c>
      <c r="G16" s="11">
        <v>2096</v>
      </c>
      <c r="H16" s="11">
        <v>22330</v>
      </c>
      <c r="I16" s="11">
        <v>3712</v>
      </c>
    </row>
    <row r="17" spans="2:9" ht="15.95" customHeight="1">
      <c r="B17" s="96">
        <v>2004</v>
      </c>
      <c r="C17" s="96"/>
      <c r="D17" s="12">
        <v>34600</v>
      </c>
      <c r="E17" s="11">
        <v>2713</v>
      </c>
      <c r="F17" s="11">
        <v>3376</v>
      </c>
      <c r="G17" s="11">
        <v>2107</v>
      </c>
      <c r="H17" s="11">
        <v>22553</v>
      </c>
      <c r="I17" s="11">
        <v>3851</v>
      </c>
    </row>
    <row r="18" spans="2:9" ht="15.95" customHeight="1">
      <c r="B18" s="96">
        <v>2005</v>
      </c>
      <c r="C18" s="96"/>
      <c r="D18" s="12">
        <v>34905</v>
      </c>
      <c r="E18" s="11">
        <v>2697</v>
      </c>
      <c r="F18" s="11">
        <v>3362</v>
      </c>
      <c r="G18" s="11">
        <v>2112</v>
      </c>
      <c r="H18" s="11">
        <v>22699</v>
      </c>
      <c r="I18" s="11">
        <v>4035</v>
      </c>
    </row>
    <row r="19" spans="2:9" ht="15.95" customHeight="1">
      <c r="B19" s="96">
        <v>2006</v>
      </c>
      <c r="C19" s="96"/>
      <c r="D19" s="12">
        <v>35168</v>
      </c>
      <c r="E19" s="11">
        <v>2664</v>
      </c>
      <c r="F19" s="11">
        <v>3328</v>
      </c>
      <c r="G19" s="11">
        <v>2177</v>
      </c>
      <c r="H19" s="11">
        <v>22798</v>
      </c>
      <c r="I19" s="11">
        <v>4201</v>
      </c>
    </row>
    <row r="20" spans="2:9" ht="15.95" customHeight="1">
      <c r="B20" s="96">
        <v>2007</v>
      </c>
      <c r="C20" s="96"/>
      <c r="D20" s="12">
        <v>35356</v>
      </c>
      <c r="E20" s="11">
        <v>2600</v>
      </c>
      <c r="F20" s="11">
        <v>3325</v>
      </c>
      <c r="G20" s="11">
        <v>2161</v>
      </c>
      <c r="H20" s="11">
        <v>22882</v>
      </c>
      <c r="I20" s="11">
        <v>4388</v>
      </c>
    </row>
    <row r="21" spans="2:9" ht="15.95" customHeight="1">
      <c r="B21" s="96">
        <v>2008</v>
      </c>
      <c r="C21" s="96"/>
      <c r="D21" s="12">
        <v>35589</v>
      </c>
      <c r="E21" s="11">
        <v>2567</v>
      </c>
      <c r="F21" s="11">
        <v>3279</v>
      </c>
      <c r="G21" s="11">
        <v>2148</v>
      </c>
      <c r="H21" s="11">
        <v>22993</v>
      </c>
      <c r="I21" s="11">
        <v>4602</v>
      </c>
    </row>
    <row r="22" spans="2:9" ht="15.95" customHeight="1">
      <c r="B22" s="96">
        <v>2009</v>
      </c>
      <c r="C22" s="96"/>
      <c r="D22" s="12">
        <v>35894</v>
      </c>
      <c r="E22" s="11">
        <v>2605</v>
      </c>
      <c r="F22" s="11">
        <v>3276</v>
      </c>
      <c r="G22" s="11">
        <v>2123</v>
      </c>
      <c r="H22" s="11">
        <v>23037</v>
      </c>
      <c r="I22" s="11">
        <v>4853</v>
      </c>
    </row>
    <row r="23" spans="2:9" ht="15.95" customHeight="1">
      <c r="B23" s="96">
        <v>2010</v>
      </c>
      <c r="C23" s="96"/>
      <c r="D23" s="12">
        <v>36149</v>
      </c>
      <c r="E23" s="11">
        <v>2600</v>
      </c>
      <c r="F23" s="11">
        <v>3175</v>
      </c>
      <c r="G23" s="11">
        <v>2155</v>
      </c>
      <c r="H23" s="11">
        <v>23197</v>
      </c>
      <c r="I23" s="11">
        <v>5022</v>
      </c>
    </row>
    <row r="24" spans="2:9" ht="15.95" customHeight="1">
      <c r="B24" s="96">
        <v>2011</v>
      </c>
      <c r="C24" s="96"/>
      <c r="D24" s="12">
        <v>36475</v>
      </c>
      <c r="E24" s="11">
        <v>2608</v>
      </c>
      <c r="F24" s="11">
        <v>3157</v>
      </c>
      <c r="G24" s="11">
        <v>2135</v>
      </c>
      <c r="H24" s="11">
        <v>23339</v>
      </c>
      <c r="I24" s="11">
        <v>5236</v>
      </c>
    </row>
    <row r="25" spans="2:9" ht="15.95" customHeight="1">
      <c r="B25" s="96">
        <v>2012</v>
      </c>
      <c r="C25" s="96"/>
      <c r="D25" s="12">
        <v>36838</v>
      </c>
      <c r="E25" s="11">
        <v>2582</v>
      </c>
      <c r="F25" s="11">
        <v>3114</v>
      </c>
      <c r="G25" s="11">
        <v>2188</v>
      </c>
      <c r="H25" s="11">
        <v>23463</v>
      </c>
      <c r="I25" s="11">
        <v>5491</v>
      </c>
    </row>
    <row r="26" spans="2:9" ht="15.95" customHeight="1">
      <c r="B26" s="96">
        <v>2013</v>
      </c>
      <c r="C26" s="96"/>
      <c r="D26" s="12">
        <v>37129</v>
      </c>
      <c r="E26" s="11">
        <v>2572</v>
      </c>
      <c r="F26" s="11">
        <v>3076</v>
      </c>
      <c r="G26" s="11">
        <v>2155</v>
      </c>
      <c r="H26" s="11">
        <v>23555</v>
      </c>
      <c r="I26" s="11">
        <v>5771</v>
      </c>
    </row>
    <row r="27" spans="2:9" ht="15.95" customHeight="1">
      <c r="B27" s="96">
        <v>2014</v>
      </c>
      <c r="C27" s="96"/>
      <c r="D27" s="12">
        <v>37366</v>
      </c>
      <c r="E27" s="11">
        <v>2591</v>
      </c>
      <c r="F27" s="11">
        <v>3058</v>
      </c>
      <c r="G27" s="11">
        <v>2158</v>
      </c>
      <c r="H27" s="11">
        <v>23585</v>
      </c>
      <c r="I27" s="11">
        <v>5974</v>
      </c>
    </row>
    <row r="28" spans="2:9" ht="15.95" customHeight="1">
      <c r="B28" s="96">
        <v>2015</v>
      </c>
      <c r="C28" s="96"/>
      <c r="D28" s="12">
        <v>37622</v>
      </c>
      <c r="E28" s="11">
        <v>2589</v>
      </c>
      <c r="F28" s="11">
        <v>3021</v>
      </c>
      <c r="G28" s="11">
        <v>2122</v>
      </c>
      <c r="H28" s="11">
        <v>23691</v>
      </c>
      <c r="I28" s="11">
        <v>6199</v>
      </c>
    </row>
    <row r="29" spans="2:9" ht="15.95" customHeight="1">
      <c r="B29" s="96">
        <v>2016</v>
      </c>
      <c r="C29" s="96"/>
      <c r="D29" s="12">
        <v>37810</v>
      </c>
      <c r="E29" s="11">
        <v>2571</v>
      </c>
      <c r="F29" s="11">
        <v>3053</v>
      </c>
      <c r="G29" s="11">
        <v>2086</v>
      </c>
      <c r="H29" s="11">
        <v>23688</v>
      </c>
      <c r="I29" s="11">
        <v>6412</v>
      </c>
    </row>
    <row r="30" spans="2:9" ht="15.95" customHeight="1">
      <c r="B30" s="96">
        <v>2017</v>
      </c>
      <c r="C30" s="96"/>
      <c r="D30" s="12">
        <v>38114</v>
      </c>
      <c r="E30" s="11">
        <v>2583</v>
      </c>
      <c r="F30" s="11">
        <v>3018</v>
      </c>
      <c r="G30" s="11">
        <v>2036</v>
      </c>
      <c r="H30" s="11">
        <v>23812</v>
      </c>
      <c r="I30" s="11">
        <v>6665</v>
      </c>
    </row>
    <row r="31" spans="2:9" ht="15.95" customHeight="1">
      <c r="B31" s="96">
        <v>2018</v>
      </c>
      <c r="C31" s="96"/>
      <c r="D31" s="12">
        <v>38378</v>
      </c>
      <c r="E31" s="11">
        <v>2573</v>
      </c>
      <c r="F31" s="11">
        <v>3082</v>
      </c>
      <c r="G31" s="11">
        <v>1973</v>
      </c>
      <c r="H31" s="11">
        <v>23889</v>
      </c>
      <c r="I31" s="11">
        <v>6861</v>
      </c>
    </row>
    <row r="32" spans="2:9" ht="15.95" customHeight="1">
      <c r="B32" s="96">
        <v>2019</v>
      </c>
      <c r="C32" s="96"/>
      <c r="D32" s="12">
        <v>38747</v>
      </c>
      <c r="E32" s="11">
        <v>2597</v>
      </c>
      <c r="F32" s="11">
        <v>3081</v>
      </c>
      <c r="G32" s="11">
        <v>1976</v>
      </c>
      <c r="H32" s="11">
        <v>24006</v>
      </c>
      <c r="I32" s="11">
        <v>7087</v>
      </c>
    </row>
    <row r="33" spans="1:9" ht="15.95" customHeight="1">
      <c r="B33" s="96">
        <v>2020</v>
      </c>
      <c r="C33" s="96"/>
      <c r="D33" s="12">
        <v>39055</v>
      </c>
      <c r="E33" s="11">
        <v>2618</v>
      </c>
      <c r="F33" s="11">
        <v>3077</v>
      </c>
      <c r="G33" s="11">
        <v>1966</v>
      </c>
      <c r="H33" s="11">
        <v>24113</v>
      </c>
      <c r="I33" s="11">
        <v>7281</v>
      </c>
    </row>
    <row r="34" spans="1:9" ht="15.95" customHeight="1">
      <c r="B34" s="96">
        <v>2021</v>
      </c>
      <c r="C34" s="96"/>
      <c r="D34" s="12">
        <v>39308</v>
      </c>
      <c r="E34" s="11">
        <v>2616</v>
      </c>
      <c r="F34" s="11">
        <v>3108</v>
      </c>
      <c r="G34" s="11">
        <v>1972</v>
      </c>
      <c r="H34" s="11">
        <v>24074</v>
      </c>
      <c r="I34" s="11">
        <v>7538</v>
      </c>
    </row>
    <row r="35" spans="1:9" ht="15.95" customHeight="1">
      <c r="B35" s="96">
        <v>2022</v>
      </c>
      <c r="C35" s="96"/>
      <c r="D35" s="12">
        <v>39677</v>
      </c>
      <c r="E35" s="11">
        <v>2678</v>
      </c>
      <c r="F35" s="11">
        <v>3062</v>
      </c>
      <c r="G35" s="11">
        <v>1958</v>
      </c>
      <c r="H35" s="11">
        <v>24184</v>
      </c>
      <c r="I35" s="11">
        <v>7795</v>
      </c>
    </row>
    <row r="36" spans="1:9" ht="30" customHeight="1">
      <c r="B36" s="96">
        <v>2023</v>
      </c>
      <c r="C36" s="108" t="s">
        <v>148</v>
      </c>
      <c r="D36" s="12">
        <v>40015</v>
      </c>
      <c r="E36" s="11">
        <v>2654</v>
      </c>
      <c r="F36" s="11">
        <v>3101</v>
      </c>
      <c r="G36" s="11">
        <v>1973</v>
      </c>
      <c r="H36" s="11">
        <v>24182</v>
      </c>
      <c r="I36" s="11">
        <v>8105</v>
      </c>
    </row>
    <row r="37" spans="1:9" ht="30" customHeight="1">
      <c r="B37" s="96">
        <v>2023</v>
      </c>
      <c r="C37" s="108" t="s">
        <v>129</v>
      </c>
      <c r="D37" s="12">
        <v>40457</v>
      </c>
      <c r="E37" s="11">
        <v>2685</v>
      </c>
      <c r="F37" s="11">
        <v>3146</v>
      </c>
      <c r="G37" s="11">
        <v>2024</v>
      </c>
      <c r="H37" s="11">
        <v>24469</v>
      </c>
      <c r="I37" s="11">
        <v>8133</v>
      </c>
    </row>
    <row r="38" spans="1:9" ht="30" customHeight="1">
      <c r="B38" s="96"/>
      <c r="C38" s="108"/>
      <c r="D38" s="11"/>
      <c r="E38" s="11"/>
      <c r="F38" s="11"/>
      <c r="G38" s="11"/>
      <c r="H38" s="11"/>
      <c r="I38" s="11"/>
    </row>
    <row r="39" spans="1:9" ht="15.95" customHeight="1">
      <c r="A39" s="67" t="s">
        <v>5</v>
      </c>
      <c r="B39" s="67"/>
      <c r="C39" s="67"/>
    </row>
    <row r="40" spans="1:9" ht="15.95" customHeight="1">
      <c r="B40" s="96">
        <v>1960</v>
      </c>
      <c r="C40" s="96"/>
      <c r="D40" s="12">
        <v>12485</v>
      </c>
      <c r="E40" s="11">
        <v>1873</v>
      </c>
      <c r="F40" s="11">
        <v>2047</v>
      </c>
      <c r="G40" s="11">
        <v>1067</v>
      </c>
      <c r="H40" s="11">
        <v>6455</v>
      </c>
      <c r="I40" s="11">
        <v>1043</v>
      </c>
    </row>
    <row r="41" spans="1:9" ht="15.95" customHeight="1">
      <c r="B41" s="96">
        <v>1970</v>
      </c>
      <c r="C41" s="96"/>
      <c r="D41" s="12">
        <v>14304</v>
      </c>
      <c r="E41" s="11">
        <v>1993</v>
      </c>
      <c r="F41" s="11">
        <v>2310</v>
      </c>
      <c r="G41" s="11">
        <v>1164</v>
      </c>
      <c r="H41" s="11">
        <v>7571</v>
      </c>
      <c r="I41" s="11">
        <v>1266</v>
      </c>
    </row>
    <row r="42" spans="1:9" ht="15.95" customHeight="1">
      <c r="B42" s="96">
        <v>1980</v>
      </c>
      <c r="C42" s="96"/>
      <c r="D42" s="12">
        <v>15913</v>
      </c>
      <c r="E42" s="11">
        <v>1455</v>
      </c>
      <c r="F42" s="11">
        <v>2153</v>
      </c>
      <c r="G42" s="11">
        <v>1352</v>
      </c>
      <c r="H42" s="11">
        <v>9205</v>
      </c>
      <c r="I42" s="11">
        <v>1748</v>
      </c>
    </row>
    <row r="43" spans="1:9" ht="15.95" customHeight="1">
      <c r="B43" s="68">
        <v>1990</v>
      </c>
      <c r="C43" s="68"/>
      <c r="D43" s="12">
        <v>18123</v>
      </c>
      <c r="E43" s="11">
        <v>1498</v>
      </c>
      <c r="F43" s="11">
        <v>1741</v>
      </c>
      <c r="G43" s="11">
        <v>1265</v>
      </c>
      <c r="H43" s="11">
        <v>11375</v>
      </c>
      <c r="I43" s="11">
        <v>2244</v>
      </c>
    </row>
    <row r="44" spans="1:9" ht="15.95" customHeight="1">
      <c r="B44" s="96">
        <v>2000</v>
      </c>
      <c r="C44" s="96"/>
      <c r="D44" s="12">
        <v>21543</v>
      </c>
      <c r="E44" s="11">
        <v>1993</v>
      </c>
      <c r="F44" s="11">
        <v>2341</v>
      </c>
      <c r="G44" s="11">
        <v>1444</v>
      </c>
      <c r="H44" s="11">
        <v>13149</v>
      </c>
      <c r="I44" s="11">
        <v>2616</v>
      </c>
    </row>
    <row r="45" spans="1:9" ht="15.95" customHeight="1">
      <c r="B45" s="96">
        <v>2001</v>
      </c>
      <c r="C45" s="96"/>
      <c r="D45" s="12">
        <v>22030</v>
      </c>
      <c r="E45" s="11">
        <v>2021</v>
      </c>
      <c r="F45" s="11">
        <v>2396</v>
      </c>
      <c r="G45" s="11">
        <v>1452</v>
      </c>
      <c r="H45" s="11">
        <v>13480</v>
      </c>
      <c r="I45" s="11">
        <v>2681</v>
      </c>
    </row>
    <row r="46" spans="1:9" ht="15.95" customHeight="1">
      <c r="B46" s="96">
        <v>2002</v>
      </c>
      <c r="C46" s="96"/>
      <c r="D46" s="12">
        <v>22297</v>
      </c>
      <c r="E46" s="11">
        <v>2009</v>
      </c>
      <c r="F46" s="11">
        <v>2411</v>
      </c>
      <c r="G46" s="11">
        <v>1452</v>
      </c>
      <c r="H46" s="11">
        <v>13653</v>
      </c>
      <c r="I46" s="11">
        <v>2772</v>
      </c>
    </row>
    <row r="47" spans="1:9" ht="15.95" customHeight="1">
      <c r="B47" s="96">
        <v>2003</v>
      </c>
      <c r="C47" s="96"/>
      <c r="D47" s="12">
        <v>22508</v>
      </c>
      <c r="E47" s="11">
        <v>1958</v>
      </c>
      <c r="F47" s="11">
        <v>2402</v>
      </c>
      <c r="G47" s="11">
        <v>1507</v>
      </c>
      <c r="H47" s="11">
        <v>13823</v>
      </c>
      <c r="I47" s="11">
        <v>2818</v>
      </c>
    </row>
    <row r="48" spans="1:9" ht="15.95" customHeight="1">
      <c r="B48" s="96">
        <v>2004</v>
      </c>
      <c r="C48" s="96"/>
      <c r="D48" s="12">
        <v>22748</v>
      </c>
      <c r="E48" s="11">
        <v>1931</v>
      </c>
      <c r="F48" s="11">
        <v>2428</v>
      </c>
      <c r="G48" s="11">
        <v>1511</v>
      </c>
      <c r="H48" s="11">
        <v>13967</v>
      </c>
      <c r="I48" s="11">
        <v>2911</v>
      </c>
    </row>
    <row r="49" spans="2:9" ht="15.95" customHeight="1">
      <c r="B49" s="96">
        <v>2005</v>
      </c>
      <c r="C49" s="96"/>
      <c r="D49" s="12">
        <v>22988</v>
      </c>
      <c r="E49" s="11">
        <v>1942</v>
      </c>
      <c r="F49" s="11">
        <v>2429</v>
      </c>
      <c r="G49" s="11">
        <v>1508</v>
      </c>
      <c r="H49" s="11">
        <v>14069</v>
      </c>
      <c r="I49" s="11">
        <v>3040</v>
      </c>
    </row>
    <row r="50" spans="2:9" ht="15.95" customHeight="1">
      <c r="B50" s="96">
        <v>2006</v>
      </c>
      <c r="C50" s="96"/>
      <c r="D50" s="12">
        <v>23261</v>
      </c>
      <c r="E50" s="11">
        <v>1970</v>
      </c>
      <c r="F50" s="11">
        <v>2385</v>
      </c>
      <c r="G50" s="11">
        <v>1575</v>
      </c>
      <c r="H50" s="11">
        <v>14173</v>
      </c>
      <c r="I50" s="11">
        <v>3158</v>
      </c>
    </row>
    <row r="51" spans="2:9" ht="15.95" customHeight="1">
      <c r="B51" s="96">
        <v>2007</v>
      </c>
      <c r="C51" s="96"/>
      <c r="D51" s="12">
        <v>23494</v>
      </c>
      <c r="E51" s="11">
        <v>1935</v>
      </c>
      <c r="F51" s="11">
        <v>2417</v>
      </c>
      <c r="G51" s="11">
        <v>1564</v>
      </c>
      <c r="H51" s="11">
        <v>14292</v>
      </c>
      <c r="I51" s="11">
        <v>3286</v>
      </c>
    </row>
    <row r="52" spans="2:9" ht="15.95" customHeight="1">
      <c r="B52" s="96">
        <v>2008</v>
      </c>
      <c r="C52" s="96"/>
      <c r="D52" s="12">
        <v>23819</v>
      </c>
      <c r="E52" s="11">
        <v>1935</v>
      </c>
      <c r="F52" s="11">
        <v>2380</v>
      </c>
      <c r="G52" s="11">
        <v>1588</v>
      </c>
      <c r="H52" s="11">
        <v>14469</v>
      </c>
      <c r="I52" s="11">
        <v>3447</v>
      </c>
    </row>
    <row r="53" spans="2:9" ht="15.95" customHeight="1">
      <c r="B53" s="96">
        <v>2009</v>
      </c>
      <c r="C53" s="96"/>
      <c r="D53" s="12">
        <v>24008</v>
      </c>
      <c r="E53" s="11">
        <v>1944</v>
      </c>
      <c r="F53" s="11">
        <v>2419</v>
      </c>
      <c r="G53" s="11">
        <v>1572</v>
      </c>
      <c r="H53" s="11">
        <v>14451</v>
      </c>
      <c r="I53" s="11">
        <v>3622</v>
      </c>
    </row>
    <row r="54" spans="2:9" ht="15.95" customHeight="1">
      <c r="B54" s="96">
        <v>2010</v>
      </c>
      <c r="C54" s="96"/>
      <c r="D54" s="12">
        <v>24145</v>
      </c>
      <c r="E54" s="11">
        <v>1962</v>
      </c>
      <c r="F54" s="11">
        <v>2334</v>
      </c>
      <c r="G54" s="11">
        <v>1597</v>
      </c>
      <c r="H54" s="11">
        <v>14499</v>
      </c>
      <c r="I54" s="11">
        <v>3753</v>
      </c>
    </row>
    <row r="55" spans="2:9" ht="15.95" customHeight="1">
      <c r="B55" s="96">
        <v>2011</v>
      </c>
      <c r="C55" s="96"/>
      <c r="D55" s="12">
        <v>24331</v>
      </c>
      <c r="E55" s="11">
        <v>1971</v>
      </c>
      <c r="F55" s="11">
        <v>2314</v>
      </c>
      <c r="G55" s="11">
        <v>1581</v>
      </c>
      <c r="H55" s="11">
        <v>14556</v>
      </c>
      <c r="I55" s="11">
        <v>3909</v>
      </c>
    </row>
    <row r="56" spans="2:9" ht="15.95" customHeight="1">
      <c r="B56" s="96">
        <v>2012</v>
      </c>
      <c r="C56" s="96"/>
      <c r="D56" s="12">
        <v>24501</v>
      </c>
      <c r="E56" s="11">
        <v>1951</v>
      </c>
      <c r="F56" s="11">
        <v>2287</v>
      </c>
      <c r="G56" s="11">
        <v>1618</v>
      </c>
      <c r="H56" s="11">
        <v>14567</v>
      </c>
      <c r="I56" s="11">
        <v>4078</v>
      </c>
    </row>
    <row r="57" spans="2:9" ht="15.95" customHeight="1">
      <c r="B57" s="96">
        <v>2013</v>
      </c>
      <c r="C57" s="96"/>
      <c r="D57" s="12">
        <v>24610</v>
      </c>
      <c r="E57" s="11">
        <v>1929</v>
      </c>
      <c r="F57" s="11">
        <v>2296</v>
      </c>
      <c r="G57" s="11">
        <v>1579</v>
      </c>
      <c r="H57" s="11">
        <v>14576</v>
      </c>
      <c r="I57" s="11">
        <v>4230</v>
      </c>
    </row>
    <row r="58" spans="2:9" ht="15.95" customHeight="1">
      <c r="B58" s="96">
        <v>2014</v>
      </c>
      <c r="C58" s="96"/>
      <c r="D58" s="12">
        <v>24787</v>
      </c>
      <c r="E58" s="11">
        <v>1949</v>
      </c>
      <c r="F58" s="11">
        <v>2296</v>
      </c>
      <c r="G58" s="11">
        <v>1594</v>
      </c>
      <c r="H58" s="11">
        <v>14578</v>
      </c>
      <c r="I58" s="11">
        <v>4370</v>
      </c>
    </row>
    <row r="59" spans="2:9" ht="15.95" customHeight="1">
      <c r="B59" s="96">
        <v>2015</v>
      </c>
      <c r="C59" s="96"/>
      <c r="D59" s="12">
        <v>24847</v>
      </c>
      <c r="E59" s="11">
        <v>1927</v>
      </c>
      <c r="F59" s="11">
        <v>2266</v>
      </c>
      <c r="G59" s="11">
        <v>1570</v>
      </c>
      <c r="H59" s="11">
        <v>14582</v>
      </c>
      <c r="I59" s="11">
        <v>4502</v>
      </c>
    </row>
    <row r="60" spans="2:9" ht="15.95" customHeight="1">
      <c r="B60" s="96">
        <v>2016</v>
      </c>
      <c r="C60" s="96"/>
      <c r="D60" s="12">
        <v>25015</v>
      </c>
      <c r="E60" s="11">
        <v>1916</v>
      </c>
      <c r="F60" s="11">
        <v>2309</v>
      </c>
      <c r="G60" s="11">
        <v>1557</v>
      </c>
      <c r="H60" s="11">
        <v>14607</v>
      </c>
      <c r="I60" s="11">
        <v>4626</v>
      </c>
    </row>
    <row r="61" spans="2:9" ht="15.95" customHeight="1">
      <c r="B61" s="96">
        <v>2017</v>
      </c>
      <c r="C61" s="96"/>
      <c r="D61" s="12">
        <v>25173</v>
      </c>
      <c r="E61" s="11">
        <v>1923</v>
      </c>
      <c r="F61" s="11">
        <v>2268</v>
      </c>
      <c r="G61" s="11">
        <v>1547</v>
      </c>
      <c r="H61" s="11">
        <v>14648</v>
      </c>
      <c r="I61" s="11">
        <v>4787</v>
      </c>
    </row>
    <row r="62" spans="2:9" ht="15.95" customHeight="1">
      <c r="B62" s="96">
        <v>2018</v>
      </c>
      <c r="C62" s="96"/>
      <c r="D62" s="12">
        <v>25321</v>
      </c>
      <c r="E62" s="11">
        <v>1916</v>
      </c>
      <c r="F62" s="11">
        <v>2346</v>
      </c>
      <c r="G62" s="11">
        <v>1496</v>
      </c>
      <c r="H62" s="11">
        <v>14662</v>
      </c>
      <c r="I62" s="11">
        <v>4901</v>
      </c>
    </row>
    <row r="63" spans="2:9" ht="15.95" customHeight="1">
      <c r="B63" s="96">
        <v>2019</v>
      </c>
      <c r="C63" s="96"/>
      <c r="D63" s="12">
        <v>25485</v>
      </c>
      <c r="E63" s="11">
        <v>1943</v>
      </c>
      <c r="F63" s="11">
        <v>2341</v>
      </c>
      <c r="G63" s="11">
        <v>1498</v>
      </c>
      <c r="H63" s="11">
        <v>14675</v>
      </c>
      <c r="I63" s="11">
        <v>5028</v>
      </c>
    </row>
    <row r="64" spans="2:9" ht="15.95" customHeight="1">
      <c r="B64" s="96">
        <v>2020</v>
      </c>
      <c r="C64" s="96"/>
      <c r="D64" s="12">
        <v>25588</v>
      </c>
      <c r="E64" s="11">
        <v>1941</v>
      </c>
      <c r="F64" s="11">
        <v>2337</v>
      </c>
      <c r="G64" s="11">
        <v>1484</v>
      </c>
      <c r="H64" s="11">
        <v>14700</v>
      </c>
      <c r="I64" s="11">
        <v>5126</v>
      </c>
    </row>
    <row r="65" spans="1:9" ht="15.95" customHeight="1">
      <c r="B65" s="96">
        <v>2021</v>
      </c>
      <c r="C65" s="96"/>
      <c r="D65" s="12">
        <v>25781</v>
      </c>
      <c r="E65" s="11">
        <v>1951</v>
      </c>
      <c r="F65" s="11">
        <v>2345</v>
      </c>
      <c r="G65" s="11">
        <v>1505</v>
      </c>
      <c r="H65" s="11">
        <v>14694</v>
      </c>
      <c r="I65" s="11">
        <v>5286</v>
      </c>
    </row>
    <row r="66" spans="1:9" ht="15.95" customHeight="1">
      <c r="B66" s="96">
        <v>2022</v>
      </c>
      <c r="C66" s="96"/>
      <c r="D66" s="12">
        <v>26043</v>
      </c>
      <c r="E66" s="11">
        <v>2032</v>
      </c>
      <c r="F66" s="11">
        <v>2303</v>
      </c>
      <c r="G66" s="11">
        <v>1479</v>
      </c>
      <c r="H66" s="11">
        <v>14778</v>
      </c>
      <c r="I66" s="11">
        <v>5451</v>
      </c>
    </row>
    <row r="67" spans="1:9" ht="30.75" customHeight="1">
      <c r="B67" s="96">
        <v>2023</v>
      </c>
      <c r="C67" s="108" t="s">
        <v>130</v>
      </c>
      <c r="D67" s="12">
        <v>26294</v>
      </c>
      <c r="E67" s="11">
        <v>2024</v>
      </c>
      <c r="F67" s="11">
        <v>2345</v>
      </c>
      <c r="G67" s="11">
        <v>1517</v>
      </c>
      <c r="H67" s="11">
        <v>14761</v>
      </c>
      <c r="I67" s="11">
        <v>5647</v>
      </c>
    </row>
    <row r="68" spans="1:9" ht="30.75" customHeight="1">
      <c r="B68" s="96">
        <v>2023</v>
      </c>
      <c r="C68" s="108" t="s">
        <v>129</v>
      </c>
      <c r="D68" s="12">
        <v>26294</v>
      </c>
      <c r="E68" s="11">
        <v>2024</v>
      </c>
      <c r="F68" s="11">
        <v>2345</v>
      </c>
      <c r="G68" s="11">
        <v>1517</v>
      </c>
      <c r="H68" s="11">
        <v>14761</v>
      </c>
      <c r="I68" s="11">
        <v>5647</v>
      </c>
    </row>
    <row r="69" spans="1:9" ht="15.95" customHeight="1">
      <c r="B69" s="66"/>
      <c r="C69" s="66"/>
      <c r="D69" s="11"/>
      <c r="E69" s="11"/>
      <c r="F69" s="11"/>
      <c r="G69" s="11"/>
      <c r="H69" s="11"/>
      <c r="I69" s="11"/>
    </row>
    <row r="70" spans="1:9" ht="15.95" customHeight="1">
      <c r="A70" s="66" t="s">
        <v>6</v>
      </c>
      <c r="B70" s="66"/>
      <c r="C70" s="66"/>
      <c r="D70" s="54"/>
      <c r="E70" s="54"/>
      <c r="F70" s="54"/>
      <c r="G70" s="54"/>
      <c r="H70" s="54"/>
      <c r="I70" s="54"/>
    </row>
    <row r="71" spans="1:9" ht="15.95" customHeight="1">
      <c r="B71" s="96">
        <v>1960</v>
      </c>
      <c r="C71" s="96"/>
      <c r="D71" s="12">
        <v>4143</v>
      </c>
      <c r="E71" s="11">
        <v>480</v>
      </c>
      <c r="F71" s="11">
        <v>392</v>
      </c>
      <c r="G71" s="11">
        <v>439</v>
      </c>
      <c r="H71" s="11">
        <v>2553</v>
      </c>
      <c r="I71" s="11">
        <v>279</v>
      </c>
    </row>
    <row r="72" spans="1:9" ht="15.95" customHeight="1">
      <c r="B72" s="96">
        <v>1970</v>
      </c>
      <c r="C72" s="96"/>
      <c r="D72" s="12">
        <v>7046</v>
      </c>
      <c r="E72" s="11">
        <v>943</v>
      </c>
      <c r="F72" s="11">
        <v>715</v>
      </c>
      <c r="G72" s="11">
        <v>639</v>
      </c>
      <c r="H72" s="11">
        <v>4334</v>
      </c>
      <c r="I72" s="11">
        <v>415</v>
      </c>
    </row>
    <row r="73" spans="1:9" ht="15.95" customHeight="1">
      <c r="B73" s="96">
        <v>1980</v>
      </c>
      <c r="C73" s="96"/>
      <c r="D73" s="12">
        <v>9302</v>
      </c>
      <c r="E73" s="11">
        <v>1010</v>
      </c>
      <c r="F73" s="11">
        <v>1170</v>
      </c>
      <c r="G73" s="11">
        <v>697</v>
      </c>
      <c r="H73" s="11">
        <v>5906</v>
      </c>
      <c r="I73" s="11">
        <v>519</v>
      </c>
    </row>
    <row r="74" spans="1:9" ht="15.95" customHeight="1">
      <c r="B74" s="68">
        <v>1990</v>
      </c>
      <c r="C74" s="68"/>
      <c r="D74" s="12">
        <v>10909</v>
      </c>
      <c r="E74" s="11">
        <v>1093</v>
      </c>
      <c r="F74" s="11">
        <v>1190</v>
      </c>
      <c r="G74" s="11">
        <v>798</v>
      </c>
      <c r="H74" s="11">
        <v>7181</v>
      </c>
      <c r="I74" s="11">
        <v>647</v>
      </c>
    </row>
    <row r="75" spans="1:9" ht="15.95" customHeight="1">
      <c r="B75" s="96">
        <v>2000</v>
      </c>
      <c r="C75" s="96"/>
      <c r="D75" s="12">
        <v>11320</v>
      </c>
      <c r="E75" s="11">
        <v>824</v>
      </c>
      <c r="F75" s="11">
        <v>930</v>
      </c>
      <c r="G75" s="11">
        <v>596</v>
      </c>
      <c r="H75" s="11">
        <v>8146</v>
      </c>
      <c r="I75" s="11">
        <v>824</v>
      </c>
    </row>
    <row r="76" spans="1:9" ht="15.95" customHeight="1">
      <c r="B76" s="96">
        <v>2001</v>
      </c>
      <c r="C76" s="96"/>
      <c r="D76" s="12">
        <v>11495</v>
      </c>
      <c r="E76" s="11">
        <v>864</v>
      </c>
      <c r="F76" s="11">
        <v>908</v>
      </c>
      <c r="G76" s="11">
        <v>588</v>
      </c>
      <c r="H76" s="11">
        <v>8306</v>
      </c>
      <c r="I76" s="11">
        <v>829</v>
      </c>
    </row>
    <row r="77" spans="1:9" ht="15.95" customHeight="1">
      <c r="B77" s="96">
        <v>2002</v>
      </c>
      <c r="C77" s="96"/>
      <c r="D77" s="12">
        <v>11566</v>
      </c>
      <c r="E77" s="11">
        <v>807</v>
      </c>
      <c r="F77" s="11">
        <v>951</v>
      </c>
      <c r="G77" s="11">
        <v>587</v>
      </c>
      <c r="H77" s="11">
        <v>8346</v>
      </c>
      <c r="I77" s="11">
        <v>875</v>
      </c>
    </row>
    <row r="78" spans="1:9" ht="15.95" customHeight="1">
      <c r="B78" s="96">
        <v>2003</v>
      </c>
      <c r="C78" s="96"/>
      <c r="D78" s="12">
        <v>11786</v>
      </c>
      <c r="E78" s="11">
        <v>839</v>
      </c>
      <c r="F78" s="11">
        <v>957</v>
      </c>
      <c r="G78" s="11">
        <v>589</v>
      </c>
      <c r="H78" s="11">
        <v>8507</v>
      </c>
      <c r="I78" s="11">
        <v>894</v>
      </c>
    </row>
    <row r="79" spans="1:9" ht="15.95" customHeight="1">
      <c r="B79" s="96">
        <v>2004</v>
      </c>
      <c r="C79" s="96"/>
      <c r="D79" s="12">
        <v>11852</v>
      </c>
      <c r="E79" s="11">
        <v>782</v>
      </c>
      <c r="F79" s="11">
        <v>948</v>
      </c>
      <c r="G79" s="11">
        <v>596</v>
      </c>
      <c r="H79" s="11">
        <v>8586</v>
      </c>
      <c r="I79" s="11">
        <v>940</v>
      </c>
    </row>
    <row r="80" spans="1:9" ht="15.95" customHeight="1">
      <c r="B80" s="96">
        <v>2005</v>
      </c>
      <c r="C80" s="96"/>
      <c r="D80" s="12">
        <v>11917</v>
      </c>
      <c r="E80" s="11">
        <v>755</v>
      </c>
      <c r="F80" s="11">
        <v>933</v>
      </c>
      <c r="G80" s="11">
        <v>604</v>
      </c>
      <c r="H80" s="11">
        <v>8630</v>
      </c>
      <c r="I80" s="11">
        <v>995</v>
      </c>
    </row>
    <row r="81" spans="2:9" ht="15.95" customHeight="1">
      <c r="B81" s="96">
        <v>2006</v>
      </c>
      <c r="C81" s="96"/>
      <c r="D81" s="12">
        <v>11907</v>
      </c>
      <c r="E81" s="11">
        <v>694</v>
      </c>
      <c r="F81" s="11">
        <v>943</v>
      </c>
      <c r="G81" s="11">
        <v>602</v>
      </c>
      <c r="H81" s="11">
        <v>8625</v>
      </c>
      <c r="I81" s="11">
        <v>1043</v>
      </c>
    </row>
    <row r="82" spans="2:9" ht="15.95" customHeight="1">
      <c r="B82" s="96">
        <v>2007</v>
      </c>
      <c r="C82" s="96"/>
      <c r="D82" s="12">
        <v>11862</v>
      </c>
      <c r="E82" s="11">
        <v>665</v>
      </c>
      <c r="F82" s="11">
        <v>908</v>
      </c>
      <c r="G82" s="11">
        <v>597</v>
      </c>
      <c r="H82" s="11">
        <v>8590</v>
      </c>
      <c r="I82" s="11">
        <v>1102</v>
      </c>
    </row>
    <row r="83" spans="2:9" ht="15.95" customHeight="1">
      <c r="B83" s="96">
        <v>2008</v>
      </c>
      <c r="C83" s="96"/>
      <c r="D83" s="12">
        <v>11770</v>
      </c>
      <c r="E83" s="11">
        <v>632</v>
      </c>
      <c r="F83" s="11">
        <v>899</v>
      </c>
      <c r="G83" s="11">
        <v>560</v>
      </c>
      <c r="H83" s="11">
        <v>8524</v>
      </c>
      <c r="I83" s="11">
        <v>1155</v>
      </c>
    </row>
    <row r="84" spans="2:9" ht="15.95" customHeight="1">
      <c r="B84" s="96">
        <v>2009</v>
      </c>
      <c r="C84" s="96"/>
      <c r="D84" s="12">
        <v>11886</v>
      </c>
      <c r="E84" s="11">
        <v>661</v>
      </c>
      <c r="F84" s="11">
        <v>857</v>
      </c>
      <c r="G84" s="11">
        <v>551</v>
      </c>
      <c r="H84" s="11">
        <v>8586</v>
      </c>
      <c r="I84" s="11">
        <v>1231</v>
      </c>
    </row>
    <row r="85" spans="2:9" ht="15.95" customHeight="1">
      <c r="B85" s="96">
        <v>2010</v>
      </c>
      <c r="C85" s="96"/>
      <c r="D85" s="12">
        <v>12004</v>
      </c>
      <c r="E85" s="11">
        <v>638</v>
      </c>
      <c r="F85" s="11">
        <v>841</v>
      </c>
      <c r="G85" s="11">
        <v>558</v>
      </c>
      <c r="H85" s="11">
        <v>8698</v>
      </c>
      <c r="I85" s="11">
        <v>1269</v>
      </c>
    </row>
    <row r="86" spans="2:9" ht="15.95" customHeight="1">
      <c r="B86" s="96">
        <v>2011</v>
      </c>
      <c r="C86" s="96"/>
      <c r="D86" s="12">
        <v>12144</v>
      </c>
      <c r="E86" s="11">
        <v>637</v>
      </c>
      <c r="F86" s="11">
        <v>843</v>
      </c>
      <c r="G86" s="11">
        <v>554</v>
      </c>
      <c r="H86" s="11">
        <v>8783</v>
      </c>
      <c r="I86" s="11">
        <v>1327</v>
      </c>
    </row>
    <row r="87" spans="2:9" ht="15.95" customHeight="1">
      <c r="B87" s="96">
        <v>2012</v>
      </c>
      <c r="C87" s="96"/>
      <c r="D87" s="12">
        <v>12337</v>
      </c>
      <c r="E87" s="11">
        <v>631</v>
      </c>
      <c r="F87" s="11">
        <v>827</v>
      </c>
      <c r="G87" s="11">
        <v>570</v>
      </c>
      <c r="H87" s="11">
        <v>8896</v>
      </c>
      <c r="I87" s="11">
        <v>1413</v>
      </c>
    </row>
    <row r="88" spans="2:9" ht="15.95" customHeight="1">
      <c r="B88" s="96">
        <v>2013</v>
      </c>
      <c r="C88" s="96"/>
      <c r="D88" s="12">
        <v>12519</v>
      </c>
      <c r="E88" s="11">
        <v>643</v>
      </c>
      <c r="F88" s="11">
        <v>780</v>
      </c>
      <c r="G88" s="11">
        <v>576</v>
      </c>
      <c r="H88" s="11">
        <v>8979</v>
      </c>
      <c r="I88" s="11">
        <v>1541</v>
      </c>
    </row>
    <row r="89" spans="2:9" ht="15.95" customHeight="1">
      <c r="B89" s="96">
        <v>2014</v>
      </c>
      <c r="C89" s="96"/>
      <c r="D89" s="12">
        <v>12579</v>
      </c>
      <c r="E89" s="11">
        <v>642</v>
      </c>
      <c r="F89" s="11">
        <v>762</v>
      </c>
      <c r="G89" s="11">
        <v>564</v>
      </c>
      <c r="H89" s="11">
        <v>9007</v>
      </c>
      <c r="I89" s="11">
        <v>1604</v>
      </c>
    </row>
    <row r="90" spans="2:9" ht="15.95" customHeight="1">
      <c r="B90" s="96">
        <v>2015</v>
      </c>
      <c r="C90" s="96"/>
      <c r="D90" s="12">
        <v>12775</v>
      </c>
      <c r="E90" s="11">
        <v>662</v>
      </c>
      <c r="F90" s="11">
        <v>755</v>
      </c>
      <c r="G90" s="11">
        <v>552</v>
      </c>
      <c r="H90" s="11">
        <v>9109</v>
      </c>
      <c r="I90" s="11">
        <v>1697</v>
      </c>
    </row>
    <row r="91" spans="2:9" ht="15.95" customHeight="1">
      <c r="B91" s="96">
        <v>2016</v>
      </c>
      <c r="C91" s="96"/>
      <c r="D91" s="12">
        <v>12795</v>
      </c>
      <c r="E91" s="11">
        <v>655</v>
      </c>
      <c r="F91" s="11">
        <v>744</v>
      </c>
      <c r="G91" s="11">
        <v>529</v>
      </c>
      <c r="H91" s="11">
        <v>9081</v>
      </c>
      <c r="I91" s="11">
        <v>1786</v>
      </c>
    </row>
    <row r="92" spans="2:9" ht="15.95" customHeight="1">
      <c r="B92" s="96">
        <v>2017</v>
      </c>
      <c r="C92" s="96"/>
      <c r="D92" s="12">
        <v>12941</v>
      </c>
      <c r="E92" s="11">
        <v>660</v>
      </c>
      <c r="F92" s="11">
        <v>750</v>
      </c>
      <c r="G92" s="11">
        <v>489</v>
      </c>
      <c r="H92" s="11">
        <v>9164</v>
      </c>
      <c r="I92" s="11">
        <v>1878</v>
      </c>
    </row>
    <row r="93" spans="2:9" ht="15.95" customHeight="1">
      <c r="B93" s="96">
        <v>2018</v>
      </c>
      <c r="C93" s="96"/>
      <c r="D93" s="12">
        <v>13057</v>
      </c>
      <c r="E93" s="11">
        <v>657</v>
      </c>
      <c r="F93" s="11">
        <v>736</v>
      </c>
      <c r="G93" s="11">
        <v>477</v>
      </c>
      <c r="H93" s="11">
        <v>9227</v>
      </c>
      <c r="I93" s="11">
        <v>1960</v>
      </c>
    </row>
    <row r="94" spans="2:9" ht="15.95" customHeight="1">
      <c r="B94" s="96">
        <v>2019</v>
      </c>
      <c r="C94" s="96"/>
      <c r="D94" s="12">
        <v>13262</v>
      </c>
      <c r="E94" s="11">
        <v>654</v>
      </c>
      <c r="F94" s="11">
        <v>740</v>
      </c>
      <c r="G94" s="11">
        <v>478</v>
      </c>
      <c r="H94" s="11">
        <v>9331</v>
      </c>
      <c r="I94" s="11">
        <v>2059</v>
      </c>
    </row>
    <row r="95" spans="2:9" ht="15.95" customHeight="1">
      <c r="B95" s="96">
        <v>2020</v>
      </c>
      <c r="C95" s="96"/>
      <c r="D95" s="12">
        <v>13467</v>
      </c>
      <c r="E95" s="11">
        <v>677</v>
      </c>
      <c r="F95" s="11">
        <v>740</v>
      </c>
      <c r="G95" s="11">
        <v>482</v>
      </c>
      <c r="H95" s="11">
        <v>9413</v>
      </c>
      <c r="I95" s="11">
        <v>2155</v>
      </c>
    </row>
    <row r="96" spans="2:9" ht="15.95" customHeight="1">
      <c r="B96" s="96">
        <v>2021</v>
      </c>
      <c r="C96" s="96"/>
      <c r="D96" s="12">
        <v>13527</v>
      </c>
      <c r="E96" s="11">
        <v>665</v>
      </c>
      <c r="F96" s="11">
        <v>763</v>
      </c>
      <c r="G96" s="11">
        <v>467</v>
      </c>
      <c r="H96" s="11">
        <v>9380</v>
      </c>
      <c r="I96" s="11">
        <v>2252</v>
      </c>
    </row>
    <row r="97" spans="1:9" ht="15.95" customHeight="1">
      <c r="B97" s="96">
        <v>2022</v>
      </c>
      <c r="C97" s="96"/>
      <c r="D97" s="12">
        <v>13634</v>
      </c>
      <c r="E97" s="11">
        <v>646</v>
      </c>
      <c r="F97" s="11">
        <v>759</v>
      </c>
      <c r="G97" s="11">
        <v>479</v>
      </c>
      <c r="H97" s="11">
        <v>9406</v>
      </c>
      <c r="I97" s="11">
        <v>2344</v>
      </c>
    </row>
    <row r="98" spans="1:9" ht="29.25" customHeight="1">
      <c r="B98" s="96">
        <v>2023</v>
      </c>
      <c r="C98" s="108" t="s">
        <v>130</v>
      </c>
      <c r="D98" s="12">
        <v>13721</v>
      </c>
      <c r="E98" s="11">
        <v>630</v>
      </c>
      <c r="F98" s="11">
        <v>756</v>
      </c>
      <c r="G98" s="11">
        <v>456</v>
      </c>
      <c r="H98" s="11">
        <v>9421</v>
      </c>
      <c r="I98" s="11">
        <v>2458</v>
      </c>
    </row>
    <row r="99" spans="1:9" ht="29.25" customHeight="1">
      <c r="B99" s="96">
        <v>2023</v>
      </c>
      <c r="C99" s="108" t="s">
        <v>129</v>
      </c>
      <c r="D99" s="12">
        <v>14163</v>
      </c>
      <c r="E99" s="11">
        <v>661</v>
      </c>
      <c r="F99" s="11">
        <v>801</v>
      </c>
      <c r="G99" s="11">
        <v>507</v>
      </c>
      <c r="H99" s="11">
        <v>9708</v>
      </c>
      <c r="I99" s="11">
        <v>2486</v>
      </c>
    </row>
    <row r="100" spans="1:9" ht="15.95" customHeight="1">
      <c r="D100" s="11"/>
      <c r="E100" s="11"/>
      <c r="F100" s="11"/>
      <c r="G100" s="11"/>
      <c r="H100" s="11"/>
      <c r="I100" s="11"/>
    </row>
    <row r="101" spans="1:9" ht="15.95" customHeight="1">
      <c r="A101" s="97" t="s">
        <v>79</v>
      </c>
    </row>
    <row r="103" spans="1:9" ht="15.95" customHeight="1">
      <c r="A103" s="31" t="s">
        <v>126</v>
      </c>
      <c r="B103" s="66"/>
      <c r="C103" s="66"/>
      <c r="D103" s="11"/>
      <c r="E103" s="11"/>
      <c r="F103" s="11"/>
      <c r="G103" s="11"/>
      <c r="H103" s="11"/>
      <c r="I103" s="11"/>
    </row>
    <row r="104" spans="1:9" ht="15.95" customHeight="1">
      <c r="A104" s="24" t="s">
        <v>96</v>
      </c>
      <c r="B104" s="66"/>
      <c r="C104" s="66"/>
      <c r="D104" s="11"/>
      <c r="E104" s="11"/>
      <c r="F104" s="11"/>
      <c r="G104" s="11"/>
      <c r="H104" s="11"/>
      <c r="I104" s="11"/>
    </row>
  </sheetData>
  <hyperlinks>
    <hyperlink ref="A3" location="Inhalt!A1" display="&lt;&lt;&lt; Inhalt" xr:uid="{165842D1-5F0C-4F05-98EF-8A348DF3F791}"/>
    <hyperlink ref="A101" location="Metadaten!A1" display="&lt;&lt;&lt; Metadaten" xr:uid="{AF79A706-E897-43B5-9BC4-6DE3A2294C0B}"/>
  </hyperlinks>
  <pageMargins left="0.59055118110236227" right="0.59055118110236227" top="0.98425196850393704" bottom="0.78740157480314965" header="0.47244094488188981" footer="0.47244094488188981"/>
  <pageSetup paperSize="9" scale="6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3FDA-BBAB-413D-9C0E-57ABBF02B74F}">
  <sheetPr>
    <tabColor theme="4" tint="0.79998168889431442"/>
    <pageSetUpPr fitToPage="1"/>
  </sheetPr>
  <dimension ref="A1:W39"/>
  <sheetViews>
    <sheetView zoomScaleNormal="100" workbookViewId="0"/>
  </sheetViews>
  <sheetFormatPr baseColWidth="10" defaultRowHeight="15.95" customHeight="1"/>
  <cols>
    <col min="1" max="1" width="7.28515625" style="24" customWidth="1"/>
    <col min="2" max="2" width="15.7109375" style="24" customWidth="1"/>
    <col min="3" max="23" width="8" style="24" customWidth="1"/>
    <col min="24" max="16384" width="11.42578125" style="24"/>
  </cols>
  <sheetData>
    <row r="1" spans="1:23" s="43" customFormat="1" ht="18" customHeight="1">
      <c r="A1" s="52" t="s">
        <v>189</v>
      </c>
      <c r="B1" s="52"/>
    </row>
    <row r="2" spans="1:23" ht="15.95" customHeight="1">
      <c r="A2" s="34"/>
      <c r="B2" s="34"/>
    </row>
    <row r="3" spans="1:23" ht="15.95" customHeight="1">
      <c r="A3" s="97" t="s">
        <v>78</v>
      </c>
      <c r="B3" s="97"/>
    </row>
    <row r="4" spans="1:23" ht="15.95" customHeight="1">
      <c r="A4" s="34"/>
      <c r="B4" s="34"/>
    </row>
    <row r="5" spans="1:23" ht="15.95" customHeight="1">
      <c r="A5" s="24" t="s">
        <v>124</v>
      </c>
    </row>
    <row r="6" spans="1:23" s="31" customFormat="1" ht="15.95" customHeight="1"/>
    <row r="7" spans="1:23" s="18" customFormat="1" ht="15.95" customHeight="1">
      <c r="A7" s="157"/>
      <c r="B7" s="157"/>
      <c r="C7" s="168" t="s">
        <v>187</v>
      </c>
      <c r="D7" s="168"/>
      <c r="E7" s="168"/>
      <c r="F7" s="168"/>
      <c r="G7" s="168"/>
      <c r="H7" s="168"/>
      <c r="I7" s="168"/>
      <c r="J7" s="168"/>
      <c r="K7" s="168"/>
      <c r="L7" s="168" t="s">
        <v>50</v>
      </c>
      <c r="M7" s="169"/>
      <c r="N7" s="169"/>
      <c r="O7" s="169"/>
      <c r="P7" s="169"/>
      <c r="Q7" s="169"/>
      <c r="R7" s="169"/>
      <c r="S7" s="169"/>
      <c r="T7" s="169"/>
      <c r="U7" s="170" t="s">
        <v>45</v>
      </c>
      <c r="V7" s="169"/>
      <c r="W7" s="169"/>
    </row>
    <row r="8" spans="1:23" s="18" customFormat="1" ht="15.95" customHeight="1">
      <c r="A8" s="157"/>
      <c r="B8" s="157"/>
      <c r="C8" s="158" t="s">
        <v>21</v>
      </c>
      <c r="D8" s="158"/>
      <c r="E8" s="158"/>
      <c r="F8" s="171" t="s">
        <v>5</v>
      </c>
      <c r="G8" s="158"/>
      <c r="H8" s="158"/>
      <c r="I8" s="158" t="s">
        <v>6</v>
      </c>
      <c r="J8" s="158"/>
      <c r="K8" s="158"/>
      <c r="L8" s="158" t="s">
        <v>21</v>
      </c>
      <c r="M8" s="158"/>
      <c r="N8" s="158"/>
      <c r="O8" s="171" t="s">
        <v>5</v>
      </c>
      <c r="P8" s="158"/>
      <c r="Q8" s="158"/>
      <c r="R8" s="158" t="s">
        <v>6</v>
      </c>
      <c r="S8" s="158"/>
      <c r="T8" s="158"/>
      <c r="U8" s="158" t="s">
        <v>188</v>
      </c>
      <c r="V8" s="157"/>
      <c r="W8" s="157"/>
    </row>
    <row r="9" spans="1:23" s="18" customFormat="1" ht="15.95" customHeight="1">
      <c r="A9" s="169"/>
      <c r="B9" s="157"/>
      <c r="C9" s="159" t="s">
        <v>21</v>
      </c>
      <c r="D9" s="159" t="s">
        <v>2</v>
      </c>
      <c r="E9" s="159" t="s">
        <v>1</v>
      </c>
      <c r="F9" s="159" t="s">
        <v>21</v>
      </c>
      <c r="G9" s="159" t="s">
        <v>2</v>
      </c>
      <c r="H9" s="159" t="s">
        <v>1</v>
      </c>
      <c r="I9" s="159" t="s">
        <v>21</v>
      </c>
      <c r="J9" s="159" t="s">
        <v>2</v>
      </c>
      <c r="K9" s="159" t="s">
        <v>1</v>
      </c>
      <c r="L9" s="159" t="s">
        <v>21</v>
      </c>
      <c r="M9" s="159" t="s">
        <v>2</v>
      </c>
      <c r="N9" s="159" t="s">
        <v>1</v>
      </c>
      <c r="O9" s="159" t="s">
        <v>21</v>
      </c>
      <c r="P9" s="159" t="s">
        <v>2</v>
      </c>
      <c r="Q9" s="159" t="s">
        <v>1</v>
      </c>
      <c r="R9" s="159" t="s">
        <v>21</v>
      </c>
      <c r="S9" s="159" t="s">
        <v>2</v>
      </c>
      <c r="T9" s="159" t="s">
        <v>1</v>
      </c>
      <c r="U9" s="159" t="s">
        <v>21</v>
      </c>
      <c r="V9" s="159" t="s">
        <v>2</v>
      </c>
      <c r="W9" s="159" t="s">
        <v>1</v>
      </c>
    </row>
    <row r="10" spans="1:23" ht="15.95" customHeight="1">
      <c r="A10" s="96">
        <v>2000</v>
      </c>
      <c r="B10" s="160"/>
      <c r="C10" s="161">
        <v>33359</v>
      </c>
      <c r="D10" s="162">
        <v>17060</v>
      </c>
      <c r="E10" s="162">
        <v>16299</v>
      </c>
      <c r="F10" s="162">
        <v>21543</v>
      </c>
      <c r="G10" s="162">
        <v>11258</v>
      </c>
      <c r="H10" s="162">
        <v>10285</v>
      </c>
      <c r="I10" s="162">
        <v>11816</v>
      </c>
      <c r="J10" s="162">
        <v>5802</v>
      </c>
      <c r="K10" s="162">
        <v>6014</v>
      </c>
      <c r="L10" s="162">
        <v>32863</v>
      </c>
      <c r="M10" s="162">
        <v>16825</v>
      </c>
      <c r="N10" s="162">
        <v>16038</v>
      </c>
      <c r="O10" s="162">
        <v>21543</v>
      </c>
      <c r="P10" s="162">
        <v>11258</v>
      </c>
      <c r="Q10" s="162">
        <v>10285</v>
      </c>
      <c r="R10" s="162">
        <v>11320</v>
      </c>
      <c r="S10" s="162">
        <v>5567</v>
      </c>
      <c r="T10" s="162">
        <v>5753</v>
      </c>
      <c r="U10" s="163">
        <v>496</v>
      </c>
      <c r="V10" s="163">
        <v>235</v>
      </c>
      <c r="W10" s="163">
        <v>261</v>
      </c>
    </row>
    <row r="11" spans="1:23" ht="15.95" customHeight="1">
      <c r="A11" s="96">
        <v>2001</v>
      </c>
      <c r="B11" s="164"/>
      <c r="C11" s="165">
        <v>34146</v>
      </c>
      <c r="D11" s="166">
        <v>17378</v>
      </c>
      <c r="E11" s="166">
        <v>16768</v>
      </c>
      <c r="F11" s="166">
        <v>22030</v>
      </c>
      <c r="G11" s="166">
        <v>11448</v>
      </c>
      <c r="H11" s="166">
        <v>10582</v>
      </c>
      <c r="I11" s="166">
        <v>12116</v>
      </c>
      <c r="J11" s="166">
        <v>5930</v>
      </c>
      <c r="K11" s="166">
        <v>6186</v>
      </c>
      <c r="L11" s="166">
        <v>33525</v>
      </c>
      <c r="M11" s="166">
        <v>17088</v>
      </c>
      <c r="N11" s="166">
        <v>16437</v>
      </c>
      <c r="O11" s="166">
        <v>22030</v>
      </c>
      <c r="P11" s="166">
        <v>11448</v>
      </c>
      <c r="Q11" s="166">
        <v>10582</v>
      </c>
      <c r="R11" s="166">
        <v>11495</v>
      </c>
      <c r="S11" s="166">
        <v>5640</v>
      </c>
      <c r="T11" s="166">
        <v>5855</v>
      </c>
      <c r="U11" s="167">
        <v>621</v>
      </c>
      <c r="V11" s="167">
        <v>290</v>
      </c>
      <c r="W11" s="167">
        <v>331</v>
      </c>
    </row>
    <row r="12" spans="1:23" ht="15.95" customHeight="1">
      <c r="A12" s="96">
        <v>2002</v>
      </c>
      <c r="B12" s="164"/>
      <c r="C12" s="165">
        <v>34414</v>
      </c>
      <c r="D12" s="166">
        <v>17495</v>
      </c>
      <c r="E12" s="166">
        <v>16919</v>
      </c>
      <c r="F12" s="166">
        <v>22297</v>
      </c>
      <c r="G12" s="166">
        <v>11566</v>
      </c>
      <c r="H12" s="166">
        <v>10731</v>
      </c>
      <c r="I12" s="166">
        <v>12117</v>
      </c>
      <c r="J12" s="166">
        <v>5929</v>
      </c>
      <c r="K12" s="166">
        <v>6188</v>
      </c>
      <c r="L12" s="166">
        <v>33863</v>
      </c>
      <c r="M12" s="166">
        <v>17232</v>
      </c>
      <c r="N12" s="166">
        <v>16631</v>
      </c>
      <c r="O12" s="166">
        <v>22297</v>
      </c>
      <c r="P12" s="166">
        <v>11566</v>
      </c>
      <c r="Q12" s="166">
        <v>10731</v>
      </c>
      <c r="R12" s="166">
        <v>11566</v>
      </c>
      <c r="S12" s="166">
        <v>5666</v>
      </c>
      <c r="T12" s="166">
        <v>5900</v>
      </c>
      <c r="U12" s="167">
        <v>551</v>
      </c>
      <c r="V12" s="167">
        <v>263</v>
      </c>
      <c r="W12" s="167">
        <v>288</v>
      </c>
    </row>
    <row r="13" spans="1:23" ht="15.95" customHeight="1">
      <c r="A13" s="96">
        <v>2003</v>
      </c>
      <c r="B13" s="164"/>
      <c r="C13" s="165">
        <v>34770</v>
      </c>
      <c r="D13" s="166">
        <v>17644</v>
      </c>
      <c r="E13" s="166">
        <v>17126</v>
      </c>
      <c r="F13" s="166">
        <v>22508</v>
      </c>
      <c r="G13" s="166">
        <v>11655</v>
      </c>
      <c r="H13" s="166">
        <v>10853</v>
      </c>
      <c r="I13" s="166">
        <v>12262</v>
      </c>
      <c r="J13" s="166">
        <v>5989</v>
      </c>
      <c r="K13" s="166">
        <v>6273</v>
      </c>
      <c r="L13" s="166">
        <v>34294</v>
      </c>
      <c r="M13" s="166">
        <v>17413</v>
      </c>
      <c r="N13" s="166">
        <v>16881</v>
      </c>
      <c r="O13" s="166">
        <v>22508</v>
      </c>
      <c r="P13" s="166">
        <v>11655</v>
      </c>
      <c r="Q13" s="166">
        <v>10853</v>
      </c>
      <c r="R13" s="166">
        <v>11786</v>
      </c>
      <c r="S13" s="166">
        <v>5758</v>
      </c>
      <c r="T13" s="166">
        <v>6028</v>
      </c>
      <c r="U13" s="167">
        <v>476</v>
      </c>
      <c r="V13" s="167">
        <v>231</v>
      </c>
      <c r="W13" s="167">
        <v>245</v>
      </c>
    </row>
    <row r="14" spans="1:23" ht="15.95" customHeight="1">
      <c r="A14" s="96">
        <v>2004</v>
      </c>
      <c r="B14" s="164"/>
      <c r="C14" s="165">
        <v>34951</v>
      </c>
      <c r="D14" s="166">
        <v>17714</v>
      </c>
      <c r="E14" s="166">
        <v>17237</v>
      </c>
      <c r="F14" s="166">
        <v>22748</v>
      </c>
      <c r="G14" s="166">
        <v>11764</v>
      </c>
      <c r="H14" s="166">
        <v>10984</v>
      </c>
      <c r="I14" s="166">
        <v>12203</v>
      </c>
      <c r="J14" s="166">
        <v>5950</v>
      </c>
      <c r="K14" s="166">
        <v>6253</v>
      </c>
      <c r="L14" s="166">
        <v>34600</v>
      </c>
      <c r="M14" s="166">
        <v>17550</v>
      </c>
      <c r="N14" s="166">
        <v>17050</v>
      </c>
      <c r="O14" s="166">
        <v>22748</v>
      </c>
      <c r="P14" s="166">
        <v>11764</v>
      </c>
      <c r="Q14" s="166">
        <v>10984</v>
      </c>
      <c r="R14" s="166">
        <v>11852</v>
      </c>
      <c r="S14" s="166">
        <v>5786</v>
      </c>
      <c r="T14" s="166">
        <v>6066</v>
      </c>
      <c r="U14" s="167">
        <v>351</v>
      </c>
      <c r="V14" s="167">
        <v>164</v>
      </c>
      <c r="W14" s="167">
        <v>187</v>
      </c>
    </row>
    <row r="15" spans="1:23" ht="15.95" customHeight="1">
      <c r="A15" s="96">
        <v>2005</v>
      </c>
      <c r="B15" s="164"/>
      <c r="C15" s="165">
        <v>35274</v>
      </c>
      <c r="D15" s="166">
        <v>17867</v>
      </c>
      <c r="E15" s="166">
        <v>17407</v>
      </c>
      <c r="F15" s="166">
        <v>22988</v>
      </c>
      <c r="G15" s="166">
        <v>11860</v>
      </c>
      <c r="H15" s="166">
        <v>11128</v>
      </c>
      <c r="I15" s="166">
        <v>12286</v>
      </c>
      <c r="J15" s="166">
        <v>6007</v>
      </c>
      <c r="K15" s="166">
        <v>6279</v>
      </c>
      <c r="L15" s="166">
        <v>34905</v>
      </c>
      <c r="M15" s="166">
        <v>17701</v>
      </c>
      <c r="N15" s="166">
        <v>17204</v>
      </c>
      <c r="O15" s="166">
        <v>22988</v>
      </c>
      <c r="P15" s="166">
        <v>11860</v>
      </c>
      <c r="Q15" s="166">
        <v>11128</v>
      </c>
      <c r="R15" s="166">
        <v>11917</v>
      </c>
      <c r="S15" s="166">
        <v>5841</v>
      </c>
      <c r="T15" s="166">
        <v>6076</v>
      </c>
      <c r="U15" s="167">
        <v>369</v>
      </c>
      <c r="V15" s="167">
        <v>166</v>
      </c>
      <c r="W15" s="167">
        <v>203</v>
      </c>
    </row>
    <row r="16" spans="1:23" ht="15.95" customHeight="1">
      <c r="A16" s="96">
        <v>2006</v>
      </c>
      <c r="B16" s="164"/>
      <c r="C16" s="165">
        <v>35536</v>
      </c>
      <c r="D16" s="166">
        <v>17988</v>
      </c>
      <c r="E16" s="166">
        <v>17548</v>
      </c>
      <c r="F16" s="166">
        <v>23261</v>
      </c>
      <c r="G16" s="166">
        <v>11985</v>
      </c>
      <c r="H16" s="166">
        <v>11276</v>
      </c>
      <c r="I16" s="166">
        <v>12275</v>
      </c>
      <c r="J16" s="166">
        <v>6003</v>
      </c>
      <c r="K16" s="166">
        <v>6272</v>
      </c>
      <c r="L16" s="166">
        <v>35168</v>
      </c>
      <c r="M16" s="166">
        <v>17825</v>
      </c>
      <c r="N16" s="166">
        <v>17343</v>
      </c>
      <c r="O16" s="166">
        <v>23261</v>
      </c>
      <c r="P16" s="166">
        <v>11985</v>
      </c>
      <c r="Q16" s="166">
        <v>11276</v>
      </c>
      <c r="R16" s="166">
        <v>11907</v>
      </c>
      <c r="S16" s="166">
        <v>5840</v>
      </c>
      <c r="T16" s="166">
        <v>6067</v>
      </c>
      <c r="U16" s="167">
        <v>368</v>
      </c>
      <c r="V16" s="167">
        <v>163</v>
      </c>
      <c r="W16" s="167">
        <v>205</v>
      </c>
    </row>
    <row r="17" spans="1:23" ht="15.95" customHeight="1">
      <c r="A17" s="96">
        <v>2007</v>
      </c>
      <c r="B17" s="164"/>
      <c r="C17" s="165">
        <v>35762</v>
      </c>
      <c r="D17" s="166">
        <v>18085</v>
      </c>
      <c r="E17" s="166">
        <v>17677</v>
      </c>
      <c r="F17" s="166">
        <v>23494</v>
      </c>
      <c r="G17" s="166">
        <v>12079</v>
      </c>
      <c r="H17" s="166">
        <v>11415</v>
      </c>
      <c r="I17" s="166">
        <v>12268</v>
      </c>
      <c r="J17" s="166">
        <v>6006</v>
      </c>
      <c r="K17" s="166">
        <v>6262</v>
      </c>
      <c r="L17" s="166">
        <v>35356</v>
      </c>
      <c r="M17" s="166">
        <v>17908</v>
      </c>
      <c r="N17" s="166">
        <v>17448</v>
      </c>
      <c r="O17" s="166">
        <v>23494</v>
      </c>
      <c r="P17" s="166">
        <v>12079</v>
      </c>
      <c r="Q17" s="166">
        <v>11415</v>
      </c>
      <c r="R17" s="166">
        <v>11862</v>
      </c>
      <c r="S17" s="166">
        <v>5829</v>
      </c>
      <c r="T17" s="166">
        <v>6033</v>
      </c>
      <c r="U17" s="167">
        <v>406</v>
      </c>
      <c r="V17" s="167">
        <v>177</v>
      </c>
      <c r="W17" s="167">
        <v>229</v>
      </c>
    </row>
    <row r="18" spans="1:23" ht="15.95" customHeight="1">
      <c r="A18" s="96">
        <v>2008</v>
      </c>
      <c r="B18" s="164"/>
      <c r="C18" s="165">
        <v>35981</v>
      </c>
      <c r="D18" s="166">
        <v>18151</v>
      </c>
      <c r="E18" s="166">
        <v>17830</v>
      </c>
      <c r="F18" s="166">
        <v>23819</v>
      </c>
      <c r="G18" s="166">
        <v>12206</v>
      </c>
      <c r="H18" s="166">
        <v>11613</v>
      </c>
      <c r="I18" s="166">
        <v>12162</v>
      </c>
      <c r="J18" s="166">
        <v>5945</v>
      </c>
      <c r="K18" s="166">
        <v>6217</v>
      </c>
      <c r="L18" s="166">
        <v>35589</v>
      </c>
      <c r="M18" s="166">
        <v>17998</v>
      </c>
      <c r="N18" s="166">
        <v>17591</v>
      </c>
      <c r="O18" s="166">
        <v>23819</v>
      </c>
      <c r="P18" s="166">
        <v>12206</v>
      </c>
      <c r="Q18" s="166">
        <v>11613</v>
      </c>
      <c r="R18" s="166">
        <v>11770</v>
      </c>
      <c r="S18" s="166">
        <v>5792</v>
      </c>
      <c r="T18" s="166">
        <v>5978</v>
      </c>
      <c r="U18" s="167">
        <v>392</v>
      </c>
      <c r="V18" s="167">
        <v>153</v>
      </c>
      <c r="W18" s="167">
        <v>239</v>
      </c>
    </row>
    <row r="19" spans="1:23" ht="15.95" customHeight="1">
      <c r="A19" s="96">
        <v>2009</v>
      </c>
      <c r="B19" s="164"/>
      <c r="C19" s="165">
        <v>36315</v>
      </c>
      <c r="D19" s="166">
        <v>18304</v>
      </c>
      <c r="E19" s="166">
        <v>18011</v>
      </c>
      <c r="F19" s="166">
        <v>24008</v>
      </c>
      <c r="G19" s="166">
        <v>12295</v>
      </c>
      <c r="H19" s="166">
        <v>11713</v>
      </c>
      <c r="I19" s="166">
        <v>12307</v>
      </c>
      <c r="J19" s="166">
        <v>6009</v>
      </c>
      <c r="K19" s="166">
        <v>6298</v>
      </c>
      <c r="L19" s="166">
        <v>35894</v>
      </c>
      <c r="M19" s="166">
        <v>18125</v>
      </c>
      <c r="N19" s="166">
        <v>17769</v>
      </c>
      <c r="O19" s="166">
        <v>24008</v>
      </c>
      <c r="P19" s="166">
        <v>12295</v>
      </c>
      <c r="Q19" s="166">
        <v>11713</v>
      </c>
      <c r="R19" s="166">
        <v>11886</v>
      </c>
      <c r="S19" s="166">
        <v>5830</v>
      </c>
      <c r="T19" s="166">
        <v>6056</v>
      </c>
      <c r="U19" s="167">
        <v>421</v>
      </c>
      <c r="V19" s="167">
        <v>179</v>
      </c>
      <c r="W19" s="167">
        <v>242</v>
      </c>
    </row>
    <row r="20" spans="1:23" ht="15.95" customHeight="1">
      <c r="A20" s="96">
        <v>2010</v>
      </c>
      <c r="B20" s="164"/>
      <c r="C20" s="165">
        <v>36525</v>
      </c>
      <c r="D20" s="166">
        <v>18437</v>
      </c>
      <c r="E20" s="166">
        <v>18088</v>
      </c>
      <c r="F20" s="166">
        <v>24145</v>
      </c>
      <c r="G20" s="166">
        <v>12341</v>
      </c>
      <c r="H20" s="166">
        <v>11804</v>
      </c>
      <c r="I20" s="166">
        <v>12380</v>
      </c>
      <c r="J20" s="166">
        <v>6096</v>
      </c>
      <c r="K20" s="166">
        <v>6284</v>
      </c>
      <c r="L20" s="166">
        <v>36149</v>
      </c>
      <c r="M20" s="166">
        <v>18263</v>
      </c>
      <c r="N20" s="166">
        <v>17886</v>
      </c>
      <c r="O20" s="166">
        <v>24145</v>
      </c>
      <c r="P20" s="166">
        <v>12341</v>
      </c>
      <c r="Q20" s="166">
        <v>11804</v>
      </c>
      <c r="R20" s="166">
        <v>12004</v>
      </c>
      <c r="S20" s="166">
        <v>5922</v>
      </c>
      <c r="T20" s="166">
        <v>6082</v>
      </c>
      <c r="U20" s="167">
        <v>376</v>
      </c>
      <c r="V20" s="167">
        <v>174</v>
      </c>
      <c r="W20" s="167">
        <v>202</v>
      </c>
    </row>
    <row r="21" spans="1:23" ht="15.95" customHeight="1">
      <c r="A21" s="96">
        <v>2011</v>
      </c>
      <c r="B21" s="164"/>
      <c r="C21" s="165">
        <v>36848</v>
      </c>
      <c r="D21" s="166">
        <v>18583</v>
      </c>
      <c r="E21" s="166">
        <v>18265</v>
      </c>
      <c r="F21" s="166">
        <v>24331</v>
      </c>
      <c r="G21" s="166">
        <v>12436</v>
      </c>
      <c r="H21" s="166">
        <v>11895</v>
      </c>
      <c r="I21" s="166">
        <v>12517</v>
      </c>
      <c r="J21" s="166">
        <v>6147</v>
      </c>
      <c r="K21" s="166">
        <v>6370</v>
      </c>
      <c r="L21" s="166">
        <v>36475</v>
      </c>
      <c r="M21" s="166">
        <v>18433</v>
      </c>
      <c r="N21" s="166">
        <v>18042</v>
      </c>
      <c r="O21" s="166">
        <v>24331</v>
      </c>
      <c r="P21" s="166">
        <v>12436</v>
      </c>
      <c r="Q21" s="166">
        <v>11895</v>
      </c>
      <c r="R21" s="166">
        <v>12144</v>
      </c>
      <c r="S21" s="166">
        <v>5997</v>
      </c>
      <c r="T21" s="166">
        <v>6147</v>
      </c>
      <c r="U21" s="167">
        <v>373</v>
      </c>
      <c r="V21" s="167">
        <v>150</v>
      </c>
      <c r="W21" s="167">
        <v>223</v>
      </c>
    </row>
    <row r="22" spans="1:23" ht="15.95" customHeight="1">
      <c r="A22" s="96">
        <v>2012</v>
      </c>
      <c r="B22" s="164"/>
      <c r="C22" s="165">
        <v>37182</v>
      </c>
      <c r="D22" s="166">
        <v>18745</v>
      </c>
      <c r="E22" s="166">
        <v>18437</v>
      </c>
      <c r="F22" s="166">
        <v>24501</v>
      </c>
      <c r="G22" s="166">
        <v>12484</v>
      </c>
      <c r="H22" s="166">
        <v>12017</v>
      </c>
      <c r="I22" s="166">
        <v>12681</v>
      </c>
      <c r="J22" s="166">
        <v>6261</v>
      </c>
      <c r="K22" s="166">
        <v>6420</v>
      </c>
      <c r="L22" s="166">
        <v>36838</v>
      </c>
      <c r="M22" s="166">
        <v>18591</v>
      </c>
      <c r="N22" s="166">
        <v>18247</v>
      </c>
      <c r="O22" s="166">
        <v>24501</v>
      </c>
      <c r="P22" s="166">
        <v>12484</v>
      </c>
      <c r="Q22" s="166">
        <v>12017</v>
      </c>
      <c r="R22" s="166">
        <v>12337</v>
      </c>
      <c r="S22" s="166">
        <v>6107</v>
      </c>
      <c r="T22" s="166">
        <v>6230</v>
      </c>
      <c r="U22" s="167">
        <v>344</v>
      </c>
      <c r="V22" s="167">
        <v>154</v>
      </c>
      <c r="W22" s="167">
        <v>190</v>
      </c>
    </row>
    <row r="23" spans="1:23" ht="15.95" customHeight="1">
      <c r="A23" s="96">
        <v>2013</v>
      </c>
      <c r="B23" s="164"/>
      <c r="C23" s="165">
        <v>37484</v>
      </c>
      <c r="D23" s="166">
        <v>18879</v>
      </c>
      <c r="E23" s="166">
        <v>18605</v>
      </c>
      <c r="F23" s="166">
        <v>24610</v>
      </c>
      <c r="G23" s="166">
        <v>12525</v>
      </c>
      <c r="H23" s="166">
        <v>12085</v>
      </c>
      <c r="I23" s="166">
        <v>12874</v>
      </c>
      <c r="J23" s="166">
        <v>6354</v>
      </c>
      <c r="K23" s="166">
        <v>6520</v>
      </c>
      <c r="L23" s="166">
        <v>37129</v>
      </c>
      <c r="M23" s="166">
        <v>18729</v>
      </c>
      <c r="N23" s="166">
        <v>18400</v>
      </c>
      <c r="O23" s="166">
        <v>24610</v>
      </c>
      <c r="P23" s="166">
        <v>12525</v>
      </c>
      <c r="Q23" s="166">
        <v>12085</v>
      </c>
      <c r="R23" s="166">
        <v>12519</v>
      </c>
      <c r="S23" s="166">
        <v>6204</v>
      </c>
      <c r="T23" s="166">
        <v>6315</v>
      </c>
      <c r="U23" s="167">
        <v>355</v>
      </c>
      <c r="V23" s="167">
        <v>150</v>
      </c>
      <c r="W23" s="167">
        <v>205</v>
      </c>
    </row>
    <row r="24" spans="1:23" ht="15.95" customHeight="1">
      <c r="A24" s="96">
        <v>2014</v>
      </c>
      <c r="B24" s="164"/>
      <c r="C24" s="165">
        <v>37706</v>
      </c>
      <c r="D24" s="166">
        <v>18949</v>
      </c>
      <c r="E24" s="166">
        <v>18757</v>
      </c>
      <c r="F24" s="166">
        <v>24787</v>
      </c>
      <c r="G24" s="166">
        <v>12582</v>
      </c>
      <c r="H24" s="166">
        <v>12205</v>
      </c>
      <c r="I24" s="166">
        <v>12919</v>
      </c>
      <c r="J24" s="166">
        <v>6367</v>
      </c>
      <c r="K24" s="166">
        <v>6552</v>
      </c>
      <c r="L24" s="166">
        <v>37366</v>
      </c>
      <c r="M24" s="166">
        <v>18813</v>
      </c>
      <c r="N24" s="166">
        <v>18553</v>
      </c>
      <c r="O24" s="166">
        <v>24787</v>
      </c>
      <c r="P24" s="166">
        <v>12582</v>
      </c>
      <c r="Q24" s="166">
        <v>12205</v>
      </c>
      <c r="R24" s="166">
        <v>12579</v>
      </c>
      <c r="S24" s="166">
        <v>6231</v>
      </c>
      <c r="T24" s="166">
        <v>6348</v>
      </c>
      <c r="U24" s="167">
        <v>340</v>
      </c>
      <c r="V24" s="167">
        <v>136</v>
      </c>
      <c r="W24" s="167">
        <v>204</v>
      </c>
    </row>
    <row r="25" spans="1:23" ht="15.95" customHeight="1">
      <c r="A25" s="96">
        <v>2015</v>
      </c>
      <c r="B25" s="164"/>
      <c r="C25" s="165">
        <v>38056</v>
      </c>
      <c r="D25" s="166">
        <v>19142</v>
      </c>
      <c r="E25" s="166">
        <v>18914</v>
      </c>
      <c r="F25" s="166">
        <v>24847</v>
      </c>
      <c r="G25" s="166">
        <v>12604</v>
      </c>
      <c r="H25" s="166">
        <v>12243</v>
      </c>
      <c r="I25" s="166">
        <v>13209</v>
      </c>
      <c r="J25" s="166">
        <v>6538</v>
      </c>
      <c r="K25" s="166">
        <v>6671</v>
      </c>
      <c r="L25" s="166">
        <v>37622</v>
      </c>
      <c r="M25" s="166">
        <v>18962</v>
      </c>
      <c r="N25" s="166">
        <v>18660</v>
      </c>
      <c r="O25" s="166">
        <v>24847</v>
      </c>
      <c r="P25" s="166">
        <v>12604</v>
      </c>
      <c r="Q25" s="166">
        <v>12243</v>
      </c>
      <c r="R25" s="166">
        <v>12775</v>
      </c>
      <c r="S25" s="166">
        <v>6358</v>
      </c>
      <c r="T25" s="166">
        <v>6417</v>
      </c>
      <c r="U25" s="167">
        <v>434</v>
      </c>
      <c r="V25" s="167">
        <v>180</v>
      </c>
      <c r="W25" s="167">
        <v>254</v>
      </c>
    </row>
    <row r="26" spans="1:23" ht="15.95" customHeight="1">
      <c r="A26" s="96">
        <v>2016</v>
      </c>
      <c r="B26" s="164"/>
      <c r="C26" s="165">
        <v>38281</v>
      </c>
      <c r="D26" s="166">
        <v>19250</v>
      </c>
      <c r="E26" s="166">
        <v>19031</v>
      </c>
      <c r="F26" s="166">
        <v>25015</v>
      </c>
      <c r="G26" s="166">
        <v>12682</v>
      </c>
      <c r="H26" s="166">
        <v>12333</v>
      </c>
      <c r="I26" s="166">
        <v>13266</v>
      </c>
      <c r="J26" s="166">
        <v>6568</v>
      </c>
      <c r="K26" s="166">
        <v>6698</v>
      </c>
      <c r="L26" s="166">
        <v>37810</v>
      </c>
      <c r="M26" s="166">
        <v>19064</v>
      </c>
      <c r="N26" s="166">
        <v>18746</v>
      </c>
      <c r="O26" s="166">
        <v>25015</v>
      </c>
      <c r="P26" s="166">
        <v>12682</v>
      </c>
      <c r="Q26" s="166">
        <v>12333</v>
      </c>
      <c r="R26" s="166">
        <v>12795</v>
      </c>
      <c r="S26" s="166">
        <v>6382</v>
      </c>
      <c r="T26" s="166">
        <v>6413</v>
      </c>
      <c r="U26" s="167">
        <v>471</v>
      </c>
      <c r="V26" s="167">
        <v>186</v>
      </c>
      <c r="W26" s="167">
        <v>285</v>
      </c>
    </row>
    <row r="27" spans="1:23" ht="15.95" customHeight="1">
      <c r="A27" s="96">
        <v>2017</v>
      </c>
      <c r="B27" s="164"/>
      <c r="C27" s="165">
        <v>38568</v>
      </c>
      <c r="D27" s="166">
        <v>19414</v>
      </c>
      <c r="E27" s="166">
        <v>19154</v>
      </c>
      <c r="F27" s="166">
        <v>25173</v>
      </c>
      <c r="G27" s="166">
        <v>12781</v>
      </c>
      <c r="H27" s="166">
        <v>12392</v>
      </c>
      <c r="I27" s="166">
        <v>13395</v>
      </c>
      <c r="J27" s="166">
        <v>6633</v>
      </c>
      <c r="K27" s="166">
        <v>6762</v>
      </c>
      <c r="L27" s="166">
        <v>38114</v>
      </c>
      <c r="M27" s="166">
        <v>19224</v>
      </c>
      <c r="N27" s="166">
        <v>18890</v>
      </c>
      <c r="O27" s="166">
        <v>25173</v>
      </c>
      <c r="P27" s="166">
        <v>12781</v>
      </c>
      <c r="Q27" s="166">
        <v>12392</v>
      </c>
      <c r="R27" s="166">
        <v>12941</v>
      </c>
      <c r="S27" s="166">
        <v>6443</v>
      </c>
      <c r="T27" s="166">
        <v>6498</v>
      </c>
      <c r="U27" s="167">
        <v>454</v>
      </c>
      <c r="V27" s="167">
        <v>190</v>
      </c>
      <c r="W27" s="167">
        <v>264</v>
      </c>
    </row>
    <row r="28" spans="1:23" ht="15.95" customHeight="1">
      <c r="A28" s="96">
        <v>2018</v>
      </c>
      <c r="B28" s="164"/>
      <c r="C28" s="165">
        <v>38784</v>
      </c>
      <c r="D28" s="166">
        <v>19515</v>
      </c>
      <c r="E28" s="166">
        <v>19269</v>
      </c>
      <c r="F28" s="166">
        <v>25321</v>
      </c>
      <c r="G28" s="166">
        <v>12839</v>
      </c>
      <c r="H28" s="166">
        <v>12482</v>
      </c>
      <c r="I28" s="166">
        <v>13463</v>
      </c>
      <c r="J28" s="166">
        <v>6676</v>
      </c>
      <c r="K28" s="166">
        <v>6787</v>
      </c>
      <c r="L28" s="166">
        <v>38378</v>
      </c>
      <c r="M28" s="166">
        <v>19353</v>
      </c>
      <c r="N28" s="166">
        <v>19025</v>
      </c>
      <c r="O28" s="166">
        <v>25321</v>
      </c>
      <c r="P28" s="166">
        <v>12839</v>
      </c>
      <c r="Q28" s="166">
        <v>12482</v>
      </c>
      <c r="R28" s="166">
        <v>13057</v>
      </c>
      <c r="S28" s="166">
        <v>6514</v>
      </c>
      <c r="T28" s="166">
        <v>6543</v>
      </c>
      <c r="U28" s="167">
        <v>406</v>
      </c>
      <c r="V28" s="167">
        <v>162</v>
      </c>
      <c r="W28" s="167">
        <v>244</v>
      </c>
    </row>
    <row r="29" spans="1:23" ht="15.95" customHeight="1">
      <c r="A29" s="96">
        <v>2019</v>
      </c>
      <c r="B29" s="164"/>
      <c r="C29" s="165">
        <v>39162</v>
      </c>
      <c r="D29" s="166">
        <v>19707</v>
      </c>
      <c r="E29" s="166">
        <v>19455</v>
      </c>
      <c r="F29" s="166">
        <v>25485</v>
      </c>
      <c r="G29" s="166">
        <v>12905</v>
      </c>
      <c r="H29" s="166">
        <v>12580</v>
      </c>
      <c r="I29" s="166">
        <v>13677</v>
      </c>
      <c r="J29" s="166">
        <v>6802</v>
      </c>
      <c r="K29" s="166">
        <v>6875</v>
      </c>
      <c r="L29" s="166">
        <v>38747</v>
      </c>
      <c r="M29" s="166">
        <v>19532</v>
      </c>
      <c r="N29" s="166">
        <v>19215</v>
      </c>
      <c r="O29" s="166">
        <v>25485</v>
      </c>
      <c r="P29" s="166">
        <v>12905</v>
      </c>
      <c r="Q29" s="166">
        <v>12580</v>
      </c>
      <c r="R29" s="166">
        <v>13262</v>
      </c>
      <c r="S29" s="166">
        <v>6627</v>
      </c>
      <c r="T29" s="166">
        <v>6635</v>
      </c>
      <c r="U29" s="167">
        <v>415</v>
      </c>
      <c r="V29" s="167">
        <v>175</v>
      </c>
      <c r="W29" s="167">
        <v>240</v>
      </c>
    </row>
    <row r="30" spans="1:23" ht="15.95" customHeight="1">
      <c r="A30" s="96">
        <v>2020</v>
      </c>
      <c r="B30" s="164"/>
      <c r="C30" s="165">
        <v>39433</v>
      </c>
      <c r="D30" s="166">
        <v>19845</v>
      </c>
      <c r="E30" s="166">
        <v>19588</v>
      </c>
      <c r="F30" s="166">
        <v>25588</v>
      </c>
      <c r="G30" s="166">
        <v>12968</v>
      </c>
      <c r="H30" s="166">
        <v>12620</v>
      </c>
      <c r="I30" s="166">
        <v>13845</v>
      </c>
      <c r="J30" s="166">
        <v>6877</v>
      </c>
      <c r="K30" s="166">
        <v>6968</v>
      </c>
      <c r="L30" s="166">
        <v>39055</v>
      </c>
      <c r="M30" s="166">
        <v>19687</v>
      </c>
      <c r="N30" s="166">
        <v>19368</v>
      </c>
      <c r="O30" s="166">
        <v>25588</v>
      </c>
      <c r="P30" s="166">
        <v>12968</v>
      </c>
      <c r="Q30" s="166">
        <v>12620</v>
      </c>
      <c r="R30" s="166">
        <v>13467</v>
      </c>
      <c r="S30" s="166">
        <v>6719</v>
      </c>
      <c r="T30" s="166">
        <v>6748</v>
      </c>
      <c r="U30" s="167">
        <v>378</v>
      </c>
      <c r="V30" s="167">
        <v>158</v>
      </c>
      <c r="W30" s="167">
        <v>220</v>
      </c>
    </row>
    <row r="31" spans="1:23" ht="15.95" customHeight="1">
      <c r="A31" s="96">
        <v>2021</v>
      </c>
      <c r="B31" s="164"/>
      <c r="C31" s="165">
        <v>39705</v>
      </c>
      <c r="D31" s="166">
        <v>19969</v>
      </c>
      <c r="E31" s="166">
        <v>19736</v>
      </c>
      <c r="F31" s="166">
        <v>25781</v>
      </c>
      <c r="G31" s="166">
        <v>13064</v>
      </c>
      <c r="H31" s="166">
        <v>12717</v>
      </c>
      <c r="I31" s="166">
        <v>13924</v>
      </c>
      <c r="J31" s="166">
        <v>6905</v>
      </c>
      <c r="K31" s="166">
        <v>7019</v>
      </c>
      <c r="L31" s="166">
        <v>39308</v>
      </c>
      <c r="M31" s="166">
        <v>19812</v>
      </c>
      <c r="N31" s="166">
        <v>19496</v>
      </c>
      <c r="O31" s="166">
        <v>25781</v>
      </c>
      <c r="P31" s="166">
        <v>13064</v>
      </c>
      <c r="Q31" s="166">
        <v>12717</v>
      </c>
      <c r="R31" s="166">
        <v>13527</v>
      </c>
      <c r="S31" s="166">
        <v>6748</v>
      </c>
      <c r="T31" s="166">
        <v>6779</v>
      </c>
      <c r="U31" s="167">
        <v>397</v>
      </c>
      <c r="V31" s="167">
        <v>157</v>
      </c>
      <c r="W31" s="167">
        <v>240</v>
      </c>
    </row>
    <row r="32" spans="1:23" ht="15.95" customHeight="1">
      <c r="A32" s="96">
        <v>2022</v>
      </c>
      <c r="B32" s="164"/>
      <c r="C32" s="165">
        <v>40463</v>
      </c>
      <c r="D32" s="166">
        <v>20402</v>
      </c>
      <c r="E32" s="166">
        <v>20061</v>
      </c>
      <c r="F32" s="166">
        <v>26043</v>
      </c>
      <c r="G32" s="166">
        <v>13170</v>
      </c>
      <c r="H32" s="166">
        <v>12873</v>
      </c>
      <c r="I32" s="166">
        <v>14420</v>
      </c>
      <c r="J32" s="166">
        <v>7232</v>
      </c>
      <c r="K32" s="166">
        <v>7188</v>
      </c>
      <c r="L32" s="166">
        <v>39677</v>
      </c>
      <c r="M32" s="166">
        <v>19989</v>
      </c>
      <c r="N32" s="166">
        <v>19688</v>
      </c>
      <c r="O32" s="166">
        <v>26043</v>
      </c>
      <c r="P32" s="166">
        <v>13170</v>
      </c>
      <c r="Q32" s="166">
        <v>12873</v>
      </c>
      <c r="R32" s="166">
        <v>13634</v>
      </c>
      <c r="S32" s="166">
        <v>6819</v>
      </c>
      <c r="T32" s="166">
        <v>6815</v>
      </c>
      <c r="U32" s="167">
        <v>786</v>
      </c>
      <c r="V32" s="167">
        <v>413</v>
      </c>
      <c r="W32" s="167">
        <v>373</v>
      </c>
    </row>
    <row r="33" spans="1:23" ht="30" customHeight="1">
      <c r="A33" s="96">
        <v>2023</v>
      </c>
      <c r="B33" s="108" t="s">
        <v>148</v>
      </c>
      <c r="C33" s="165">
        <v>40992</v>
      </c>
      <c r="D33" s="166">
        <v>20668</v>
      </c>
      <c r="E33" s="166">
        <v>20324</v>
      </c>
      <c r="F33" s="166">
        <v>26294</v>
      </c>
      <c r="G33" s="166">
        <v>13267</v>
      </c>
      <c r="H33" s="166">
        <v>13027</v>
      </c>
      <c r="I33" s="166">
        <v>14698</v>
      </c>
      <c r="J33" s="166">
        <v>7401</v>
      </c>
      <c r="K33" s="166">
        <v>7297</v>
      </c>
      <c r="L33" s="166">
        <v>40015</v>
      </c>
      <c r="M33" s="166">
        <v>20156</v>
      </c>
      <c r="N33" s="166">
        <v>19859</v>
      </c>
      <c r="O33" s="166">
        <v>26294</v>
      </c>
      <c r="P33" s="166">
        <v>13267</v>
      </c>
      <c r="Q33" s="166">
        <v>13027</v>
      </c>
      <c r="R33" s="166">
        <v>13721</v>
      </c>
      <c r="S33" s="166">
        <v>6889</v>
      </c>
      <c r="T33" s="166">
        <v>6832</v>
      </c>
      <c r="U33" s="167">
        <v>977</v>
      </c>
      <c r="V33" s="167">
        <v>512</v>
      </c>
      <c r="W33" s="167">
        <v>465</v>
      </c>
    </row>
    <row r="34" spans="1:23" ht="30" customHeight="1">
      <c r="A34" s="96">
        <v>2023</v>
      </c>
      <c r="B34" s="108" t="s">
        <v>129</v>
      </c>
      <c r="C34" s="165">
        <v>40992</v>
      </c>
      <c r="D34" s="166">
        <v>20668</v>
      </c>
      <c r="E34" s="166">
        <v>20324</v>
      </c>
      <c r="F34" s="166">
        <v>26294</v>
      </c>
      <c r="G34" s="166">
        <v>13267</v>
      </c>
      <c r="H34" s="166">
        <v>13027</v>
      </c>
      <c r="I34" s="166">
        <v>14698</v>
      </c>
      <c r="J34" s="166">
        <v>7401</v>
      </c>
      <c r="K34" s="166">
        <v>7297</v>
      </c>
      <c r="L34" s="166">
        <v>40457</v>
      </c>
      <c r="M34" s="166">
        <v>20414</v>
      </c>
      <c r="N34" s="166">
        <v>20043</v>
      </c>
      <c r="O34" s="166">
        <v>26294</v>
      </c>
      <c r="P34" s="166">
        <v>13267</v>
      </c>
      <c r="Q34" s="166">
        <v>13027</v>
      </c>
      <c r="R34" s="166">
        <v>14163</v>
      </c>
      <c r="S34" s="166">
        <v>7147</v>
      </c>
      <c r="T34" s="166">
        <v>7016</v>
      </c>
      <c r="U34" s="167">
        <v>535</v>
      </c>
      <c r="V34" s="167">
        <v>254</v>
      </c>
      <c r="W34" s="167">
        <v>281</v>
      </c>
    </row>
    <row r="35" spans="1:23" ht="29.25" customHeight="1"/>
    <row r="36" spans="1:23" ht="15.75" customHeight="1">
      <c r="A36" s="31" t="s">
        <v>44</v>
      </c>
    </row>
    <row r="37" spans="1:23" ht="18" customHeight="1">
      <c r="A37" s="24" t="s">
        <v>186</v>
      </c>
    </row>
    <row r="39" spans="1:23" ht="15.95" customHeight="1">
      <c r="A39" s="97" t="s">
        <v>79</v>
      </c>
      <c r="B39" s="97"/>
    </row>
  </sheetData>
  <hyperlinks>
    <hyperlink ref="A3" location="Inhalt!A1" display="&lt;&lt;&lt; Inhalt" xr:uid="{73723AA1-46F6-4ECC-B4D5-C2A3CEB8B9CB}"/>
    <hyperlink ref="A39" location="Metadaten!A1" display="&lt;&lt;&lt; Metadaten" xr:uid="{4BA037DB-A61D-41A9-9A84-4ABDF93E740F}"/>
  </hyperlinks>
  <pageMargins left="0.59055118110236227" right="0.59055118110236227" top="0.98425196850393704" bottom="0.78740157480314965" header="0.47244094488188981" footer="0.47244094488188981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50888-CE0D-404C-B8F6-6F08216BC84E}">
  <sheetPr>
    <tabColor theme="4" tint="0.59999389629810485"/>
  </sheetPr>
  <dimension ref="A1:E23"/>
  <sheetViews>
    <sheetView zoomScaleNormal="100" workbookViewId="0"/>
  </sheetViews>
  <sheetFormatPr baseColWidth="10" defaultRowHeight="15.75" customHeight="1"/>
  <cols>
    <col min="1" max="1" width="33.28515625" style="123" customWidth="1"/>
    <col min="2" max="2" width="26.28515625" style="123" customWidth="1"/>
    <col min="3" max="3" width="28.7109375" style="123" customWidth="1"/>
    <col min="4" max="4" width="37.140625" style="123" customWidth="1"/>
    <col min="5" max="5" width="27.7109375" style="123" customWidth="1"/>
    <col min="6" max="16384" width="11.42578125" style="123"/>
  </cols>
  <sheetData>
    <row r="1" spans="1:5" s="118" customFormat="1" ht="18" customHeight="1">
      <c r="A1" s="121" t="s">
        <v>190</v>
      </c>
      <c r="B1" s="117"/>
      <c r="C1" s="117"/>
    </row>
    <row r="2" spans="1:5" s="118" customFormat="1" ht="15.75" customHeight="1"/>
    <row r="3" spans="1:5" s="118" customFormat="1" ht="15.75" customHeight="1" thickBot="1">
      <c r="A3" s="117"/>
      <c r="B3" s="117"/>
      <c r="C3" s="117"/>
    </row>
    <row r="4" spans="1:5" ht="15.75" customHeight="1">
      <c r="A4" s="124"/>
      <c r="B4" s="125" t="s">
        <v>152</v>
      </c>
      <c r="C4" s="126"/>
      <c r="D4" s="125" t="s">
        <v>153</v>
      </c>
      <c r="E4" s="126"/>
    </row>
    <row r="5" spans="1:5" ht="25.5">
      <c r="A5" s="127" t="s">
        <v>154</v>
      </c>
      <c r="B5" s="128" t="s">
        <v>155</v>
      </c>
      <c r="C5" s="128" t="s">
        <v>156</v>
      </c>
      <c r="D5" s="128" t="s">
        <v>157</v>
      </c>
      <c r="E5" s="128" t="s">
        <v>156</v>
      </c>
    </row>
    <row r="6" spans="1:5" ht="15.75" customHeight="1">
      <c r="A6" s="129" t="s">
        <v>158</v>
      </c>
      <c r="B6" s="129" t="s">
        <v>159</v>
      </c>
      <c r="C6" s="129" t="s">
        <v>160</v>
      </c>
      <c r="D6" s="129" t="s">
        <v>161</v>
      </c>
      <c r="E6" s="129" t="s">
        <v>160</v>
      </c>
    </row>
    <row r="7" spans="1:5" ht="15.75" customHeight="1">
      <c r="A7" s="130" t="s">
        <v>162</v>
      </c>
      <c r="B7" s="131" t="s">
        <v>159</v>
      </c>
      <c r="C7" s="131" t="s">
        <v>160</v>
      </c>
      <c r="D7" s="131" t="s">
        <v>161</v>
      </c>
      <c r="E7" s="132" t="s">
        <v>160</v>
      </c>
    </row>
    <row r="8" spans="1:5" ht="15.75" customHeight="1">
      <c r="A8" s="129" t="s">
        <v>163</v>
      </c>
      <c r="B8" s="131"/>
      <c r="C8" s="131"/>
      <c r="D8" s="131"/>
      <c r="E8" s="131"/>
    </row>
    <row r="9" spans="1:5" ht="15.75" customHeight="1">
      <c r="A9" s="129" t="s">
        <v>164</v>
      </c>
      <c r="B9" s="131"/>
      <c r="C9" s="131"/>
      <c r="D9" s="131"/>
      <c r="E9" s="131"/>
    </row>
    <row r="10" spans="1:5" ht="15.75" customHeight="1">
      <c r="A10" s="129" t="s">
        <v>165</v>
      </c>
      <c r="B10" s="133"/>
      <c r="C10" s="133"/>
      <c r="D10" s="133"/>
      <c r="E10" s="133"/>
    </row>
    <row r="11" spans="1:5" ht="16.5" customHeight="1">
      <c r="A11" s="134" t="s">
        <v>166</v>
      </c>
      <c r="B11" s="134" t="s">
        <v>159</v>
      </c>
      <c r="C11" s="134" t="s">
        <v>45</v>
      </c>
      <c r="D11" s="119" t="s">
        <v>167</v>
      </c>
      <c r="E11" s="119" t="s">
        <v>168</v>
      </c>
    </row>
    <row r="12" spans="1:5" ht="15.75" customHeight="1">
      <c r="A12" s="135"/>
      <c r="B12" s="136"/>
      <c r="C12" s="136"/>
      <c r="D12" s="119" t="s">
        <v>169</v>
      </c>
      <c r="E12" s="137" t="s">
        <v>160</v>
      </c>
    </row>
    <row r="13" spans="1:5" ht="15.75" customHeight="1">
      <c r="A13" s="134" t="s">
        <v>170</v>
      </c>
      <c r="B13" s="136"/>
      <c r="C13" s="136"/>
      <c r="D13" s="119" t="s">
        <v>167</v>
      </c>
      <c r="E13" s="119" t="s">
        <v>168</v>
      </c>
    </row>
    <row r="14" spans="1:5" ht="15.75" customHeight="1">
      <c r="A14" s="135"/>
      <c r="B14" s="135"/>
      <c r="C14" s="135"/>
      <c r="D14" s="119" t="s">
        <v>169</v>
      </c>
      <c r="E14" s="137" t="s">
        <v>160</v>
      </c>
    </row>
    <row r="15" spans="1:5" ht="15.75" customHeight="1">
      <c r="A15" s="134" t="s">
        <v>171</v>
      </c>
      <c r="B15" s="119" t="s">
        <v>167</v>
      </c>
      <c r="C15" s="119" t="s">
        <v>168</v>
      </c>
      <c r="D15" s="119" t="s">
        <v>167</v>
      </c>
      <c r="E15" s="119" t="s">
        <v>168</v>
      </c>
    </row>
    <row r="16" spans="1:5" ht="15.75" customHeight="1">
      <c r="A16" s="135"/>
      <c r="B16" s="119" t="s">
        <v>169</v>
      </c>
      <c r="C16" s="137" t="s">
        <v>160</v>
      </c>
      <c r="D16" s="119" t="s">
        <v>169</v>
      </c>
      <c r="E16" s="137" t="s">
        <v>160</v>
      </c>
    </row>
    <row r="17" spans="1:5" ht="15.75" customHeight="1">
      <c r="A17" s="134" t="s">
        <v>172</v>
      </c>
      <c r="B17" s="119" t="s">
        <v>167</v>
      </c>
      <c r="C17" s="119" t="s">
        <v>168</v>
      </c>
      <c r="D17" s="119" t="s">
        <v>167</v>
      </c>
      <c r="E17" s="119" t="s">
        <v>168</v>
      </c>
    </row>
    <row r="18" spans="1:5" ht="15.75" customHeight="1" thickBot="1">
      <c r="A18" s="138"/>
      <c r="B18" s="120" t="s">
        <v>169</v>
      </c>
      <c r="C18" s="120" t="s">
        <v>160</v>
      </c>
      <c r="D18" s="120" t="s">
        <v>169</v>
      </c>
      <c r="E18" s="120" t="s">
        <v>160</v>
      </c>
    </row>
    <row r="19" spans="1:5" s="118" customFormat="1" ht="15.75" customHeight="1"/>
    <row r="20" spans="1:5" s="118" customFormat="1" ht="15.75" customHeight="1"/>
    <row r="21" spans="1:5" ht="15.75" customHeight="1">
      <c r="A21" s="122" t="s">
        <v>44</v>
      </c>
    </row>
    <row r="22" spans="1:5" ht="15.75" customHeight="1">
      <c r="A22" s="123" t="s">
        <v>173</v>
      </c>
    </row>
    <row r="23" spans="1:5" ht="15.75" customHeight="1">
      <c r="A23" s="123" t="s">
        <v>174</v>
      </c>
    </row>
  </sheetData>
  <mergeCells count="12">
    <mergeCell ref="A17:A18"/>
    <mergeCell ref="B4:C4"/>
    <mergeCell ref="D4:E4"/>
    <mergeCell ref="B7:B10"/>
    <mergeCell ref="C7:C10"/>
    <mergeCell ref="D7:D10"/>
    <mergeCell ref="E7:E10"/>
    <mergeCell ref="A11:A12"/>
    <mergeCell ref="B11:B14"/>
    <mergeCell ref="C11:C14"/>
    <mergeCell ref="A13:A14"/>
    <mergeCell ref="A15:A1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33"/>
  <sheetViews>
    <sheetView tabSelected="1" zoomScaleNormal="100" workbookViewId="0"/>
  </sheetViews>
  <sheetFormatPr baseColWidth="10" defaultColWidth="11.42578125" defaultRowHeight="15.75" customHeight="1"/>
  <cols>
    <col min="1" max="1" width="92.85546875" style="3" bestFit="1" customWidth="1"/>
    <col min="2" max="2" width="9.42578125" style="83" customWidth="1"/>
    <col min="3" max="16384" width="11.42578125" style="3"/>
  </cols>
  <sheetData>
    <row r="1" spans="1:4" ht="18" customHeight="1">
      <c r="A1" s="2" t="s">
        <v>141</v>
      </c>
      <c r="B1" s="80"/>
    </row>
    <row r="2" spans="1:4" ht="18" customHeight="1">
      <c r="A2" s="4" t="s">
        <v>127</v>
      </c>
      <c r="B2" s="80"/>
    </row>
    <row r="3" spans="1:4" ht="15.95" customHeight="1">
      <c r="B3" s="81"/>
    </row>
    <row r="4" spans="1:4" ht="15.95" customHeight="1">
      <c r="A4" s="5" t="s">
        <v>59</v>
      </c>
      <c r="B4" s="82" t="s">
        <v>60</v>
      </c>
    </row>
    <row r="5" spans="1:4" ht="15.95" customHeight="1">
      <c r="A5" s="1" t="s">
        <v>138</v>
      </c>
      <c r="B5" s="84"/>
    </row>
    <row r="6" spans="1:4" ht="15.95" customHeight="1">
      <c r="A6" s="4" t="s">
        <v>80</v>
      </c>
      <c r="B6" s="84">
        <v>1.1000000000000001</v>
      </c>
    </row>
    <row r="7" spans="1:4" ht="15.95" customHeight="1">
      <c r="A7" s="4" t="s">
        <v>25</v>
      </c>
      <c r="B7" s="84">
        <v>1.2</v>
      </c>
    </row>
    <row r="8" spans="1:4" ht="15.95" customHeight="1">
      <c r="A8" s="4" t="s">
        <v>131</v>
      </c>
      <c r="B8" s="84">
        <v>1.3</v>
      </c>
    </row>
    <row r="9" spans="1:4" ht="15.95" customHeight="1">
      <c r="A9" s="4" t="s">
        <v>137</v>
      </c>
      <c r="B9" s="84">
        <v>1.4</v>
      </c>
    </row>
    <row r="10" spans="1:4" ht="15.95" customHeight="1">
      <c r="A10" s="6" t="s">
        <v>115</v>
      </c>
      <c r="B10" s="84">
        <v>1.5</v>
      </c>
    </row>
    <row r="11" spans="1:4" ht="15.95" customHeight="1">
      <c r="A11" s="1" t="s">
        <v>139</v>
      </c>
      <c r="B11" s="84"/>
      <c r="D11" s="84"/>
    </row>
    <row r="12" spans="1:4" ht="15.95" customHeight="1">
      <c r="A12" s="4" t="s">
        <v>110</v>
      </c>
      <c r="B12" s="84">
        <v>2</v>
      </c>
    </row>
    <row r="13" spans="1:4" ht="15.95" customHeight="1">
      <c r="A13" s="1" t="s">
        <v>183</v>
      </c>
      <c r="B13" s="84"/>
    </row>
    <row r="14" spans="1:4" ht="15.95" customHeight="1">
      <c r="A14" s="4" t="str">
        <f>'3'!A1</f>
        <v>Bevölkerung Gesamt: ständige und nicht ständige Bevölkerung nach Geschlecht und Heimat</v>
      </c>
      <c r="B14" s="84">
        <v>3</v>
      </c>
    </row>
    <row r="15" spans="1:4" ht="15.95" customHeight="1">
      <c r="A15" s="1" t="s">
        <v>144</v>
      </c>
      <c r="B15" s="84"/>
    </row>
    <row r="16" spans="1:4" ht="15.95" customHeight="1">
      <c r="A16" s="4" t="s">
        <v>98</v>
      </c>
      <c r="B16" s="84" t="s">
        <v>116</v>
      </c>
    </row>
    <row r="17" spans="1:3" ht="15.95" customHeight="1">
      <c r="A17" s="4" t="s">
        <v>112</v>
      </c>
      <c r="B17" s="84" t="s">
        <v>117</v>
      </c>
    </row>
    <row r="18" spans="1:3" ht="15.95" customHeight="1">
      <c r="A18" s="4" t="s">
        <v>113</v>
      </c>
      <c r="B18" s="84" t="s">
        <v>118</v>
      </c>
    </row>
    <row r="19" spans="1:3" ht="15.95" customHeight="1">
      <c r="A19" s="4" t="s">
        <v>114</v>
      </c>
      <c r="B19" s="84" t="s">
        <v>119</v>
      </c>
    </row>
    <row r="20" spans="1:3" ht="15.75" customHeight="1">
      <c r="A20" s="3" t="s">
        <v>189</v>
      </c>
      <c r="B20" s="84" t="s">
        <v>185</v>
      </c>
    </row>
    <row r="21" spans="1:3" ht="15.75" customHeight="1">
      <c r="B21" s="84"/>
      <c r="C21" s="84"/>
    </row>
    <row r="22" spans="1:3" ht="15.75" customHeight="1">
      <c r="A22" s="84"/>
      <c r="B22" s="84"/>
    </row>
    <row r="23" spans="1:3" ht="15.75" customHeight="1">
      <c r="B23" s="84"/>
    </row>
    <row r="24" spans="1:3" ht="15.75" customHeight="1">
      <c r="B24" s="84"/>
    </row>
    <row r="25" spans="1:3" ht="15.75" customHeight="1">
      <c r="B25" s="84"/>
    </row>
    <row r="26" spans="1:3" ht="15.75" customHeight="1">
      <c r="B26" s="84"/>
    </row>
    <row r="27" spans="1:3" ht="15.75" customHeight="1">
      <c r="B27" s="84"/>
    </row>
    <row r="28" spans="1:3" ht="15.75" customHeight="1">
      <c r="B28" s="84"/>
    </row>
    <row r="29" spans="1:3" ht="15.75" customHeight="1">
      <c r="B29" s="84"/>
    </row>
    <row r="30" spans="1:3" ht="15.75" customHeight="1">
      <c r="B30" s="84"/>
    </row>
    <row r="31" spans="1:3" ht="15.75" customHeight="1">
      <c r="B31" s="84"/>
    </row>
    <row r="32" spans="1:3" ht="15.75" customHeight="1">
      <c r="B32" s="84"/>
    </row>
    <row r="33" spans="2:2" ht="15.75" customHeight="1">
      <c r="B33" s="84"/>
    </row>
  </sheetData>
  <phoneticPr fontId="7" type="noConversion"/>
  <hyperlinks>
    <hyperlink ref="B16" location="'4.1'!Druckbereich" display="4.1" xr:uid="{C6D0E53D-CF0D-4394-AEAE-73B202CE0861}"/>
    <hyperlink ref="B17" location="'4.2'!Druckbereich" display="4.2" xr:uid="{FDB44C17-36D8-45A1-B457-2B5B35F0BD88}"/>
    <hyperlink ref="B18" location="'4.3'!Druckbereich" display="4.3" xr:uid="{78EF3DF0-41D5-4EDA-BAAB-7107E1986F4F}"/>
    <hyperlink ref="B19" location="'4.4'!Druckbereich" display="4.4" xr:uid="{FE3252AE-103C-4417-93B9-A3FC9373644E}"/>
    <hyperlink ref="B12" location="'2'!A1" display="2" xr:uid="{C5858DC8-C9E6-4E5C-B579-141630A7913B}"/>
    <hyperlink ref="B6" location="'1.1'!Druckbereich" display="'1.1'!Druckbereich" xr:uid="{E2B35A1C-E4A2-45AD-A18E-E01496A575DB}"/>
    <hyperlink ref="B7" location="'1.2'!A1" display="'1.2'!A1" xr:uid="{D999275A-A589-4FD4-9362-70766F37A370}"/>
    <hyperlink ref="B8" location="'1.3'!A1" display="'1.3'!A1" xr:uid="{F99234B8-764D-41E4-BE27-B08638AD41E1}"/>
    <hyperlink ref="B9" location="'1.4'!A1" display="'1.4'!A1" xr:uid="{A9AD35D9-F255-44CA-9294-3B4E2CF49AE9}"/>
    <hyperlink ref="B10" location="'1.5'!A1" display="'1.5'!A1" xr:uid="{058F1054-13EF-401C-81F6-E01458BB7DCE}"/>
    <hyperlink ref="B14" location="'3'!A1" display="'3'!A1" xr:uid="{B7BAD607-EA23-48D6-A5A1-380CDB3E1D3A}"/>
    <hyperlink ref="B20" location="'4.5'!Druckbereich" display="4.5" xr:uid="{3FBB0103-BCF6-404D-BB8E-9334ECFDAE00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ignoredErrors>
    <ignoredError sqref="B5 B11 B20" numberStoredAsText="1"/>
    <ignoredError sqref="B15 B16:B19" twoDigitTextYear="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3" tint="0.79998168889431442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33.7109375" style="7" bestFit="1" customWidth="1"/>
    <col min="2" max="16384" width="11.42578125" style="7"/>
  </cols>
  <sheetData>
    <row r="1" spans="1:1" ht="18" customHeight="1">
      <c r="A1" s="8" t="s">
        <v>127</v>
      </c>
    </row>
    <row r="3" spans="1:1" ht="15.95" customHeight="1">
      <c r="A3" s="47" t="s">
        <v>50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theme="4" tint="0.79998168889431442"/>
    <pageSetUpPr fitToPage="1"/>
  </sheetPr>
  <dimension ref="A1:AA73"/>
  <sheetViews>
    <sheetView zoomScaleNormal="100" workbookViewId="0"/>
  </sheetViews>
  <sheetFormatPr baseColWidth="10" defaultRowHeight="15.75" customHeight="1"/>
  <cols>
    <col min="1" max="1" width="4.140625" style="24" customWidth="1"/>
    <col min="2" max="2" width="5.28515625" style="24" customWidth="1"/>
    <col min="3" max="3" width="11.7109375" style="24" customWidth="1"/>
    <col min="4" max="5" width="10.85546875" style="24" customWidth="1"/>
    <col min="6" max="27" width="10.7109375" style="24" customWidth="1"/>
    <col min="28" max="16384" width="11.42578125" style="24"/>
  </cols>
  <sheetData>
    <row r="1" spans="1:27" ht="18" customHeight="1">
      <c r="A1" s="44" t="s">
        <v>80</v>
      </c>
      <c r="B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ht="15.75" customHeight="1">
      <c r="A2" s="23" t="s">
        <v>147</v>
      </c>
      <c r="B2" s="23"/>
      <c r="D2" s="23"/>
      <c r="E2" s="23"/>
      <c r="F2" s="23"/>
      <c r="G2" s="23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50"/>
      <c r="B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15.75" customHeight="1">
      <c r="A4" s="28" t="s">
        <v>78</v>
      </c>
      <c r="B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15.75" customHeight="1">
      <c r="A5" s="50"/>
      <c r="B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s="43" customFormat="1">
      <c r="A6" s="23" t="s">
        <v>175</v>
      </c>
      <c r="B6" s="23"/>
      <c r="C6" s="24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s="43" customFormat="1">
      <c r="A7" s="13"/>
      <c r="B7" s="13"/>
      <c r="C7" s="13"/>
      <c r="D7" s="14" t="s">
        <v>21</v>
      </c>
      <c r="E7" s="14"/>
      <c r="F7" s="14" t="s">
        <v>9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s="43" customFormat="1">
      <c r="A8" s="13"/>
      <c r="B8" s="13"/>
      <c r="C8" s="13"/>
      <c r="D8" s="14"/>
      <c r="E8" s="14"/>
      <c r="F8" s="14" t="s">
        <v>10</v>
      </c>
      <c r="G8" s="14"/>
      <c r="H8" s="14" t="s">
        <v>11</v>
      </c>
      <c r="I8" s="14"/>
      <c r="J8" s="14" t="s">
        <v>12</v>
      </c>
      <c r="K8" s="14"/>
      <c r="L8" s="14" t="s">
        <v>13</v>
      </c>
      <c r="M8" s="14"/>
      <c r="N8" s="14" t="s">
        <v>14</v>
      </c>
      <c r="O8" s="14"/>
      <c r="P8" s="14" t="s">
        <v>15</v>
      </c>
      <c r="Q8" s="14"/>
      <c r="R8" s="14" t="s">
        <v>16</v>
      </c>
      <c r="S8" s="14"/>
      <c r="T8" s="14" t="s">
        <v>17</v>
      </c>
      <c r="U8" s="14"/>
      <c r="V8" s="14" t="s">
        <v>18</v>
      </c>
      <c r="W8" s="14"/>
      <c r="X8" s="14" t="s">
        <v>19</v>
      </c>
      <c r="Y8" s="14"/>
      <c r="Z8" s="14" t="s">
        <v>20</v>
      </c>
      <c r="AA8" s="14"/>
    </row>
    <row r="9" spans="1:27" s="43" customFormat="1" ht="38.25">
      <c r="A9" s="15"/>
      <c r="B9" s="15"/>
      <c r="C9" s="15"/>
      <c r="D9" s="103" t="s">
        <v>148</v>
      </c>
      <c r="E9" s="103" t="s">
        <v>129</v>
      </c>
      <c r="F9" s="103" t="s">
        <v>148</v>
      </c>
      <c r="G9" s="103" t="s">
        <v>129</v>
      </c>
      <c r="H9" s="103" t="s">
        <v>148</v>
      </c>
      <c r="I9" s="103" t="s">
        <v>129</v>
      </c>
      <c r="J9" s="103" t="s">
        <v>148</v>
      </c>
      <c r="K9" s="103" t="s">
        <v>129</v>
      </c>
      <c r="L9" s="103" t="s">
        <v>148</v>
      </c>
      <c r="M9" s="103" t="s">
        <v>129</v>
      </c>
      <c r="N9" s="103" t="s">
        <v>148</v>
      </c>
      <c r="O9" s="103" t="s">
        <v>129</v>
      </c>
      <c r="P9" s="103" t="s">
        <v>148</v>
      </c>
      <c r="Q9" s="103" t="s">
        <v>129</v>
      </c>
      <c r="R9" s="103" t="s">
        <v>148</v>
      </c>
      <c r="S9" s="103" t="s">
        <v>129</v>
      </c>
      <c r="T9" s="103" t="s">
        <v>148</v>
      </c>
      <c r="U9" s="103" t="s">
        <v>129</v>
      </c>
      <c r="V9" s="103" t="s">
        <v>148</v>
      </c>
      <c r="W9" s="103" t="s">
        <v>129</v>
      </c>
      <c r="X9" s="103" t="s">
        <v>148</v>
      </c>
      <c r="Y9" s="103" t="s">
        <v>129</v>
      </c>
      <c r="Z9" s="103" t="s">
        <v>148</v>
      </c>
      <c r="AA9" s="103" t="s">
        <v>129</v>
      </c>
    </row>
    <row r="10" spans="1:27" s="43" customFormat="1" ht="15.75" customHeight="1">
      <c r="A10" s="16" t="s">
        <v>21</v>
      </c>
      <c r="B10" s="16"/>
      <c r="C10" s="9"/>
      <c r="D10" s="17">
        <v>40015</v>
      </c>
      <c r="E10" s="17">
        <v>40457</v>
      </c>
      <c r="F10" s="11">
        <v>5826</v>
      </c>
      <c r="G10" s="11">
        <v>5932</v>
      </c>
      <c r="H10" s="11">
        <v>5532</v>
      </c>
      <c r="I10" s="11">
        <v>5640</v>
      </c>
      <c r="J10" s="11">
        <v>4747</v>
      </c>
      <c r="K10" s="11">
        <v>4795</v>
      </c>
      <c r="L10" s="11">
        <v>2671</v>
      </c>
      <c r="M10" s="11">
        <v>2690</v>
      </c>
      <c r="N10" s="11">
        <v>6109</v>
      </c>
      <c r="O10" s="11">
        <v>6196</v>
      </c>
      <c r="P10" s="11">
        <v>488</v>
      </c>
      <c r="Q10" s="11">
        <v>488</v>
      </c>
      <c r="R10" s="11">
        <v>4607</v>
      </c>
      <c r="S10" s="11">
        <v>4633</v>
      </c>
      <c r="T10" s="11">
        <v>4589</v>
      </c>
      <c r="U10" s="11">
        <v>4614</v>
      </c>
      <c r="V10" s="11">
        <v>1768</v>
      </c>
      <c r="W10" s="11">
        <v>1775</v>
      </c>
      <c r="X10" s="11">
        <v>2523</v>
      </c>
      <c r="Y10" s="11">
        <v>2537</v>
      </c>
      <c r="Z10" s="11">
        <v>1155</v>
      </c>
      <c r="AA10" s="11">
        <v>1157</v>
      </c>
    </row>
    <row r="11" spans="1:27" s="43" customFormat="1" ht="15.75" customHeight="1">
      <c r="A11" s="9"/>
      <c r="B11" s="9"/>
      <c r="C11" s="9" t="s">
        <v>2</v>
      </c>
      <c r="D11" s="12">
        <v>20156</v>
      </c>
      <c r="E11" s="12">
        <v>20414</v>
      </c>
      <c r="F11" s="11">
        <v>2960</v>
      </c>
      <c r="G11" s="11">
        <v>3009</v>
      </c>
      <c r="H11" s="11">
        <v>2798</v>
      </c>
      <c r="I11" s="11">
        <v>2864</v>
      </c>
      <c r="J11" s="11">
        <v>2408</v>
      </c>
      <c r="K11" s="11">
        <v>2440</v>
      </c>
      <c r="L11" s="11">
        <v>1304</v>
      </c>
      <c r="M11" s="11">
        <v>1318</v>
      </c>
      <c r="N11" s="11">
        <v>3104</v>
      </c>
      <c r="O11" s="11">
        <v>3158</v>
      </c>
      <c r="P11" s="11">
        <v>240</v>
      </c>
      <c r="Q11" s="11">
        <v>240</v>
      </c>
      <c r="R11" s="11">
        <v>2317</v>
      </c>
      <c r="S11" s="11">
        <v>2333</v>
      </c>
      <c r="T11" s="11">
        <v>2288</v>
      </c>
      <c r="U11" s="11">
        <v>2302</v>
      </c>
      <c r="V11" s="11">
        <v>873</v>
      </c>
      <c r="W11" s="11">
        <v>877</v>
      </c>
      <c r="X11" s="11">
        <v>1276</v>
      </c>
      <c r="Y11" s="11">
        <v>1283</v>
      </c>
      <c r="Z11" s="11">
        <v>588</v>
      </c>
      <c r="AA11" s="11">
        <v>590</v>
      </c>
    </row>
    <row r="12" spans="1:27" s="43" customFormat="1" ht="15.75" customHeight="1">
      <c r="A12" s="9"/>
      <c r="B12" s="9"/>
      <c r="C12" s="9" t="s">
        <v>1</v>
      </c>
      <c r="D12" s="12">
        <v>19859</v>
      </c>
      <c r="E12" s="12">
        <v>20043</v>
      </c>
      <c r="F12" s="11">
        <v>2866</v>
      </c>
      <c r="G12" s="11">
        <v>2923</v>
      </c>
      <c r="H12" s="11">
        <v>2734</v>
      </c>
      <c r="I12" s="11">
        <v>2776</v>
      </c>
      <c r="J12" s="11">
        <v>2339</v>
      </c>
      <c r="K12" s="11">
        <v>2355</v>
      </c>
      <c r="L12" s="11">
        <v>1367</v>
      </c>
      <c r="M12" s="11">
        <v>1372</v>
      </c>
      <c r="N12" s="11">
        <v>3005</v>
      </c>
      <c r="O12" s="11">
        <v>3038</v>
      </c>
      <c r="P12" s="11">
        <v>248</v>
      </c>
      <c r="Q12" s="11">
        <v>248</v>
      </c>
      <c r="R12" s="11">
        <v>2290</v>
      </c>
      <c r="S12" s="11">
        <v>2300</v>
      </c>
      <c r="T12" s="11">
        <v>2301</v>
      </c>
      <c r="U12" s="11">
        <v>2312</v>
      </c>
      <c r="V12" s="11">
        <v>895</v>
      </c>
      <c r="W12" s="11">
        <v>898</v>
      </c>
      <c r="X12" s="11">
        <v>1247</v>
      </c>
      <c r="Y12" s="11">
        <v>1254</v>
      </c>
      <c r="Z12" s="11">
        <v>567</v>
      </c>
      <c r="AA12" s="11">
        <v>567</v>
      </c>
    </row>
    <row r="13" spans="1:27" s="43" customFormat="1" ht="15.75" customHeight="1">
      <c r="A13" s="9" t="s">
        <v>5</v>
      </c>
      <c r="B13" s="9"/>
      <c r="C13" s="9"/>
      <c r="D13" s="12">
        <v>26294</v>
      </c>
      <c r="E13" s="12">
        <v>26294</v>
      </c>
      <c r="F13" s="11">
        <v>3424</v>
      </c>
      <c r="G13" s="11">
        <v>3424</v>
      </c>
      <c r="H13" s="11">
        <v>3434</v>
      </c>
      <c r="I13" s="11">
        <v>3434</v>
      </c>
      <c r="J13" s="11">
        <v>3483</v>
      </c>
      <c r="K13" s="11">
        <v>3483</v>
      </c>
      <c r="L13" s="11">
        <v>2075</v>
      </c>
      <c r="M13" s="11">
        <v>2075</v>
      </c>
      <c r="N13" s="11">
        <v>3844</v>
      </c>
      <c r="O13" s="11">
        <v>3844</v>
      </c>
      <c r="P13" s="11">
        <v>352</v>
      </c>
      <c r="Q13" s="11">
        <v>352</v>
      </c>
      <c r="R13" s="11">
        <v>2999</v>
      </c>
      <c r="S13" s="11">
        <v>2999</v>
      </c>
      <c r="T13" s="11">
        <v>2818</v>
      </c>
      <c r="U13" s="11">
        <v>2818</v>
      </c>
      <c r="V13" s="11">
        <v>1197</v>
      </c>
      <c r="W13" s="11">
        <v>1197</v>
      </c>
      <c r="X13" s="11">
        <v>1828</v>
      </c>
      <c r="Y13" s="11">
        <v>1828</v>
      </c>
      <c r="Z13" s="11">
        <v>840</v>
      </c>
      <c r="AA13" s="11">
        <v>840</v>
      </c>
    </row>
    <row r="14" spans="1:27" s="43" customFormat="1" ht="15.75" customHeight="1">
      <c r="A14" s="18"/>
      <c r="B14" s="9"/>
      <c r="C14" s="9" t="s">
        <v>2</v>
      </c>
      <c r="D14" s="12">
        <v>13267</v>
      </c>
      <c r="E14" s="12">
        <v>13267</v>
      </c>
      <c r="F14" s="11">
        <v>1709</v>
      </c>
      <c r="G14" s="11">
        <v>1709</v>
      </c>
      <c r="H14" s="11">
        <v>1755</v>
      </c>
      <c r="I14" s="11">
        <v>1755</v>
      </c>
      <c r="J14" s="11">
        <v>1791</v>
      </c>
      <c r="K14" s="11">
        <v>1791</v>
      </c>
      <c r="L14" s="11">
        <v>1027</v>
      </c>
      <c r="M14" s="11">
        <v>1027</v>
      </c>
      <c r="N14" s="11">
        <v>1963</v>
      </c>
      <c r="O14" s="11">
        <v>1963</v>
      </c>
      <c r="P14" s="11">
        <v>173</v>
      </c>
      <c r="Q14" s="11">
        <v>173</v>
      </c>
      <c r="R14" s="11">
        <v>1498</v>
      </c>
      <c r="S14" s="11">
        <v>1498</v>
      </c>
      <c r="T14" s="11">
        <v>1418</v>
      </c>
      <c r="U14" s="11">
        <v>1418</v>
      </c>
      <c r="V14" s="11">
        <v>600</v>
      </c>
      <c r="W14" s="11">
        <v>600</v>
      </c>
      <c r="X14" s="11">
        <v>920</v>
      </c>
      <c r="Y14" s="11">
        <v>920</v>
      </c>
      <c r="Z14" s="11">
        <v>413</v>
      </c>
      <c r="AA14" s="11">
        <v>413</v>
      </c>
    </row>
    <row r="15" spans="1:27" s="43" customFormat="1" ht="15.75" customHeight="1">
      <c r="A15" s="18"/>
      <c r="B15" s="9"/>
      <c r="C15" s="9" t="s">
        <v>1</v>
      </c>
      <c r="D15" s="12">
        <v>13027</v>
      </c>
      <c r="E15" s="12">
        <v>13027</v>
      </c>
      <c r="F15" s="11">
        <v>1715</v>
      </c>
      <c r="G15" s="11">
        <v>1715</v>
      </c>
      <c r="H15" s="11">
        <v>1679</v>
      </c>
      <c r="I15" s="11">
        <v>1679</v>
      </c>
      <c r="J15" s="11">
        <v>1692</v>
      </c>
      <c r="K15" s="11">
        <v>1692</v>
      </c>
      <c r="L15" s="11">
        <v>1048</v>
      </c>
      <c r="M15" s="11">
        <v>1048</v>
      </c>
      <c r="N15" s="11">
        <v>1881</v>
      </c>
      <c r="O15" s="11">
        <v>1881</v>
      </c>
      <c r="P15" s="11">
        <v>179</v>
      </c>
      <c r="Q15" s="11">
        <v>179</v>
      </c>
      <c r="R15" s="11">
        <v>1501</v>
      </c>
      <c r="S15" s="11">
        <v>1501</v>
      </c>
      <c r="T15" s="11">
        <v>1400</v>
      </c>
      <c r="U15" s="11">
        <v>1400</v>
      </c>
      <c r="V15" s="11">
        <v>597</v>
      </c>
      <c r="W15" s="11">
        <v>597</v>
      </c>
      <c r="X15" s="11">
        <v>908</v>
      </c>
      <c r="Y15" s="11">
        <v>908</v>
      </c>
      <c r="Z15" s="11">
        <v>427</v>
      </c>
      <c r="AA15" s="11">
        <v>427</v>
      </c>
    </row>
    <row r="16" spans="1:27" s="43" customFormat="1" ht="15.75" customHeight="1">
      <c r="A16" s="9" t="s">
        <v>7</v>
      </c>
      <c r="B16" s="9"/>
      <c r="C16" s="9"/>
      <c r="D16" s="12">
        <v>2690</v>
      </c>
      <c r="E16" s="12">
        <v>2690</v>
      </c>
      <c r="F16" s="11">
        <v>537</v>
      </c>
      <c r="G16" s="11">
        <v>537</v>
      </c>
      <c r="H16" s="11">
        <v>480</v>
      </c>
      <c r="I16" s="11">
        <v>480</v>
      </c>
      <c r="J16" s="11">
        <v>216</v>
      </c>
      <c r="K16" s="11">
        <v>216</v>
      </c>
      <c r="L16" s="11">
        <v>83</v>
      </c>
      <c r="M16" s="11">
        <v>83</v>
      </c>
      <c r="N16" s="11">
        <v>382</v>
      </c>
      <c r="O16" s="11">
        <v>382</v>
      </c>
      <c r="P16" s="11">
        <v>23</v>
      </c>
      <c r="Q16" s="11">
        <v>23</v>
      </c>
      <c r="R16" s="11">
        <v>363</v>
      </c>
      <c r="S16" s="11">
        <v>363</v>
      </c>
      <c r="T16" s="11">
        <v>327</v>
      </c>
      <c r="U16" s="11">
        <v>327</v>
      </c>
      <c r="V16" s="11">
        <v>106</v>
      </c>
      <c r="W16" s="11">
        <v>106</v>
      </c>
      <c r="X16" s="11">
        <v>122</v>
      </c>
      <c r="Y16" s="11">
        <v>122</v>
      </c>
      <c r="Z16" s="11">
        <v>51</v>
      </c>
      <c r="AA16" s="11">
        <v>51</v>
      </c>
    </row>
    <row r="17" spans="1:27" s="43" customFormat="1" ht="15.75" customHeight="1">
      <c r="A17" s="18"/>
      <c r="B17" s="9" t="s">
        <v>23</v>
      </c>
      <c r="C17" s="9"/>
      <c r="D17" s="12">
        <v>1677</v>
      </c>
      <c r="E17" s="12">
        <v>1677</v>
      </c>
      <c r="F17" s="11">
        <v>290</v>
      </c>
      <c r="G17" s="11">
        <v>290</v>
      </c>
      <c r="H17" s="11">
        <v>308</v>
      </c>
      <c r="I17" s="11">
        <v>308</v>
      </c>
      <c r="J17" s="11">
        <v>157</v>
      </c>
      <c r="K17" s="11">
        <v>157</v>
      </c>
      <c r="L17" s="11">
        <v>78</v>
      </c>
      <c r="M17" s="11">
        <v>78</v>
      </c>
      <c r="N17" s="11">
        <v>273</v>
      </c>
      <c r="O17" s="11">
        <v>273</v>
      </c>
      <c r="P17" s="11">
        <v>21</v>
      </c>
      <c r="Q17" s="11">
        <v>21</v>
      </c>
      <c r="R17" s="11">
        <v>143</v>
      </c>
      <c r="S17" s="11">
        <v>143</v>
      </c>
      <c r="T17" s="11">
        <v>197</v>
      </c>
      <c r="U17" s="11">
        <v>197</v>
      </c>
      <c r="V17" s="11">
        <v>65</v>
      </c>
      <c r="W17" s="11">
        <v>65</v>
      </c>
      <c r="X17" s="11">
        <v>104</v>
      </c>
      <c r="Y17" s="11">
        <v>104</v>
      </c>
      <c r="Z17" s="11">
        <v>41</v>
      </c>
      <c r="AA17" s="11">
        <v>41</v>
      </c>
    </row>
    <row r="18" spans="1:27" s="43" customFormat="1" ht="15.75" customHeight="1">
      <c r="A18" s="18"/>
      <c r="B18" s="9"/>
      <c r="C18" s="9" t="s">
        <v>2</v>
      </c>
      <c r="D18" s="12">
        <v>872</v>
      </c>
      <c r="E18" s="12">
        <v>872</v>
      </c>
      <c r="F18" s="11">
        <v>164</v>
      </c>
      <c r="G18" s="11">
        <v>164</v>
      </c>
      <c r="H18" s="11">
        <v>171</v>
      </c>
      <c r="I18" s="11">
        <v>171</v>
      </c>
      <c r="J18" s="11">
        <v>85</v>
      </c>
      <c r="K18" s="11">
        <v>85</v>
      </c>
      <c r="L18" s="11">
        <v>34</v>
      </c>
      <c r="M18" s="11">
        <v>34</v>
      </c>
      <c r="N18" s="11">
        <v>130</v>
      </c>
      <c r="O18" s="11">
        <v>130</v>
      </c>
      <c r="P18" s="11">
        <v>9</v>
      </c>
      <c r="Q18" s="11">
        <v>9</v>
      </c>
      <c r="R18" s="11">
        <v>70</v>
      </c>
      <c r="S18" s="11">
        <v>70</v>
      </c>
      <c r="T18" s="11">
        <v>98</v>
      </c>
      <c r="U18" s="11">
        <v>98</v>
      </c>
      <c r="V18" s="11">
        <v>28</v>
      </c>
      <c r="W18" s="11">
        <v>28</v>
      </c>
      <c r="X18" s="11">
        <v>58</v>
      </c>
      <c r="Y18" s="11">
        <v>58</v>
      </c>
      <c r="Z18" s="11">
        <v>25</v>
      </c>
      <c r="AA18" s="11">
        <v>25</v>
      </c>
    </row>
    <row r="19" spans="1:27" s="43" customFormat="1" ht="15.75" customHeight="1">
      <c r="A19" s="18"/>
      <c r="B19" s="9"/>
      <c r="C19" s="9" t="s">
        <v>1</v>
      </c>
      <c r="D19" s="12">
        <v>805</v>
      </c>
      <c r="E19" s="12">
        <v>805</v>
      </c>
      <c r="F19" s="11">
        <v>126</v>
      </c>
      <c r="G19" s="11">
        <v>126</v>
      </c>
      <c r="H19" s="11">
        <v>137</v>
      </c>
      <c r="I19" s="11">
        <v>137</v>
      </c>
      <c r="J19" s="11">
        <v>72</v>
      </c>
      <c r="K19" s="11">
        <v>72</v>
      </c>
      <c r="L19" s="11">
        <v>44</v>
      </c>
      <c r="M19" s="11">
        <v>44</v>
      </c>
      <c r="N19" s="11">
        <v>143</v>
      </c>
      <c r="O19" s="11">
        <v>143</v>
      </c>
      <c r="P19" s="11">
        <v>12</v>
      </c>
      <c r="Q19" s="11">
        <v>12</v>
      </c>
      <c r="R19" s="11">
        <v>73</v>
      </c>
      <c r="S19" s="11">
        <v>73</v>
      </c>
      <c r="T19" s="11">
        <v>99</v>
      </c>
      <c r="U19" s="11">
        <v>99</v>
      </c>
      <c r="V19" s="11">
        <v>37</v>
      </c>
      <c r="W19" s="11">
        <v>37</v>
      </c>
      <c r="X19" s="11">
        <v>46</v>
      </c>
      <c r="Y19" s="11">
        <v>46</v>
      </c>
      <c r="Z19" s="11">
        <v>16</v>
      </c>
      <c r="AA19" s="11">
        <v>16</v>
      </c>
    </row>
    <row r="20" spans="1:27" s="43" customFormat="1" ht="15.75" customHeight="1">
      <c r="A20" s="18"/>
      <c r="B20" s="9" t="s">
        <v>51</v>
      </c>
      <c r="C20" s="9"/>
      <c r="D20" s="12">
        <v>6</v>
      </c>
      <c r="E20" s="12">
        <v>6</v>
      </c>
      <c r="F20" s="11">
        <v>2</v>
      </c>
      <c r="G20" s="11">
        <v>2</v>
      </c>
      <c r="H20" s="11">
        <v>0</v>
      </c>
      <c r="I20" s="11">
        <v>0</v>
      </c>
      <c r="J20" s="11">
        <v>1</v>
      </c>
      <c r="K20" s="11">
        <v>1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1</v>
      </c>
      <c r="S20" s="11">
        <v>1</v>
      </c>
      <c r="T20" s="11">
        <v>0</v>
      </c>
      <c r="U20" s="11">
        <v>0</v>
      </c>
      <c r="V20" s="11">
        <v>1</v>
      </c>
      <c r="W20" s="11">
        <v>1</v>
      </c>
      <c r="X20" s="11">
        <v>1</v>
      </c>
      <c r="Y20" s="11">
        <v>1</v>
      </c>
      <c r="Z20" s="11">
        <v>0</v>
      </c>
      <c r="AA20" s="11">
        <v>0</v>
      </c>
    </row>
    <row r="21" spans="1:27" s="43" customFormat="1" ht="15.75" customHeight="1">
      <c r="A21" s="18"/>
      <c r="B21" s="9"/>
      <c r="C21" s="9" t="s">
        <v>2</v>
      </c>
      <c r="D21" s="12">
        <v>2</v>
      </c>
      <c r="E21" s="12">
        <v>2</v>
      </c>
      <c r="F21" s="11">
        <v>1</v>
      </c>
      <c r="G21" s="11">
        <v>1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1</v>
      </c>
      <c r="W21" s="11">
        <v>1</v>
      </c>
      <c r="X21" s="11">
        <v>0</v>
      </c>
      <c r="Y21" s="11">
        <v>0</v>
      </c>
      <c r="Z21" s="11">
        <v>0</v>
      </c>
      <c r="AA21" s="11">
        <v>0</v>
      </c>
    </row>
    <row r="22" spans="1:27" s="43" customFormat="1" ht="15.75" customHeight="1">
      <c r="A22" s="18"/>
      <c r="B22" s="9"/>
      <c r="C22" s="9" t="s">
        <v>1</v>
      </c>
      <c r="D22" s="12">
        <v>4</v>
      </c>
      <c r="E22" s="12">
        <v>4</v>
      </c>
      <c r="F22" s="11">
        <v>1</v>
      </c>
      <c r="G22" s="11">
        <v>1</v>
      </c>
      <c r="H22" s="11">
        <v>0</v>
      </c>
      <c r="I22" s="11">
        <v>0</v>
      </c>
      <c r="J22" s="11">
        <v>1</v>
      </c>
      <c r="K22" s="11">
        <v>1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1</v>
      </c>
      <c r="S22" s="11">
        <v>1</v>
      </c>
      <c r="T22" s="11">
        <v>0</v>
      </c>
      <c r="U22" s="11">
        <v>0</v>
      </c>
      <c r="V22" s="11">
        <v>0</v>
      </c>
      <c r="W22" s="11">
        <v>0</v>
      </c>
      <c r="X22" s="11">
        <v>1</v>
      </c>
      <c r="Y22" s="11">
        <v>1</v>
      </c>
      <c r="Z22" s="11">
        <v>0</v>
      </c>
      <c r="AA22" s="11">
        <v>0</v>
      </c>
    </row>
    <row r="23" spans="1:27" s="43" customFormat="1" ht="15.75" customHeight="1">
      <c r="A23" s="18"/>
      <c r="B23" s="9" t="s">
        <v>61</v>
      </c>
      <c r="C23" s="9"/>
      <c r="D23" s="12">
        <v>1007</v>
      </c>
      <c r="E23" s="12">
        <v>1007</v>
      </c>
      <c r="F23" s="11">
        <v>245</v>
      </c>
      <c r="G23" s="11">
        <v>245</v>
      </c>
      <c r="H23" s="11">
        <v>172</v>
      </c>
      <c r="I23" s="11">
        <v>172</v>
      </c>
      <c r="J23" s="11">
        <v>58</v>
      </c>
      <c r="K23" s="11">
        <v>58</v>
      </c>
      <c r="L23" s="11">
        <v>5</v>
      </c>
      <c r="M23" s="11">
        <v>5</v>
      </c>
      <c r="N23" s="11">
        <v>109</v>
      </c>
      <c r="O23" s="11">
        <v>109</v>
      </c>
      <c r="P23" s="11">
        <v>2</v>
      </c>
      <c r="Q23" s="11">
        <v>2</v>
      </c>
      <c r="R23" s="11">
        <v>219</v>
      </c>
      <c r="S23" s="11">
        <v>219</v>
      </c>
      <c r="T23" s="11">
        <v>130</v>
      </c>
      <c r="U23" s="11">
        <v>130</v>
      </c>
      <c r="V23" s="11">
        <v>40</v>
      </c>
      <c r="W23" s="11">
        <v>40</v>
      </c>
      <c r="X23" s="11">
        <v>17</v>
      </c>
      <c r="Y23" s="11">
        <v>17</v>
      </c>
      <c r="Z23" s="11">
        <v>10</v>
      </c>
      <c r="AA23" s="11">
        <v>10</v>
      </c>
    </row>
    <row r="24" spans="1:27" s="43" customFormat="1" ht="15.75" customHeight="1">
      <c r="A24" s="18"/>
      <c r="B24" s="9"/>
      <c r="C24" s="9" t="s">
        <v>2</v>
      </c>
      <c r="D24" s="12">
        <v>525</v>
      </c>
      <c r="E24" s="12">
        <v>525</v>
      </c>
      <c r="F24" s="11">
        <v>137</v>
      </c>
      <c r="G24" s="11">
        <v>137</v>
      </c>
      <c r="H24" s="11">
        <v>85</v>
      </c>
      <c r="I24" s="11">
        <v>85</v>
      </c>
      <c r="J24" s="11">
        <v>26</v>
      </c>
      <c r="K24" s="11">
        <v>26</v>
      </c>
      <c r="L24" s="11">
        <v>2</v>
      </c>
      <c r="M24" s="11">
        <v>2</v>
      </c>
      <c r="N24" s="11">
        <v>57</v>
      </c>
      <c r="O24" s="11">
        <v>57</v>
      </c>
      <c r="P24" s="11">
        <v>1</v>
      </c>
      <c r="Q24" s="11">
        <v>1</v>
      </c>
      <c r="R24" s="11">
        <v>113</v>
      </c>
      <c r="S24" s="11">
        <v>113</v>
      </c>
      <c r="T24" s="11">
        <v>69</v>
      </c>
      <c r="U24" s="11">
        <v>69</v>
      </c>
      <c r="V24" s="11">
        <v>19</v>
      </c>
      <c r="W24" s="11">
        <v>19</v>
      </c>
      <c r="X24" s="11">
        <v>9</v>
      </c>
      <c r="Y24" s="11">
        <v>9</v>
      </c>
      <c r="Z24" s="11">
        <v>7</v>
      </c>
      <c r="AA24" s="11">
        <v>7</v>
      </c>
    </row>
    <row r="25" spans="1:27" s="43" customFormat="1" ht="15.75" customHeight="1">
      <c r="A25" s="18"/>
      <c r="B25" s="9"/>
      <c r="C25" s="9" t="s">
        <v>1</v>
      </c>
      <c r="D25" s="12">
        <v>482</v>
      </c>
      <c r="E25" s="12">
        <v>482</v>
      </c>
      <c r="F25" s="11">
        <v>108</v>
      </c>
      <c r="G25" s="11">
        <v>108</v>
      </c>
      <c r="H25" s="11">
        <v>87</v>
      </c>
      <c r="I25" s="11">
        <v>87</v>
      </c>
      <c r="J25" s="11">
        <v>32</v>
      </c>
      <c r="K25" s="11">
        <v>32</v>
      </c>
      <c r="L25" s="11">
        <v>3</v>
      </c>
      <c r="M25" s="11">
        <v>3</v>
      </c>
      <c r="N25" s="11">
        <v>52</v>
      </c>
      <c r="O25" s="11">
        <v>52</v>
      </c>
      <c r="P25" s="11">
        <v>1</v>
      </c>
      <c r="Q25" s="11">
        <v>1</v>
      </c>
      <c r="R25" s="11">
        <v>106</v>
      </c>
      <c r="S25" s="11">
        <v>106</v>
      </c>
      <c r="T25" s="11">
        <v>61</v>
      </c>
      <c r="U25" s="11">
        <v>61</v>
      </c>
      <c r="V25" s="11">
        <v>21</v>
      </c>
      <c r="W25" s="11">
        <v>21</v>
      </c>
      <c r="X25" s="11">
        <v>8</v>
      </c>
      <c r="Y25" s="11">
        <v>8</v>
      </c>
      <c r="Z25" s="11">
        <v>3</v>
      </c>
      <c r="AA25" s="11">
        <v>3</v>
      </c>
    </row>
    <row r="26" spans="1:27" s="43" customFormat="1" ht="15.75" customHeight="1">
      <c r="A26" s="9" t="s">
        <v>48</v>
      </c>
      <c r="B26" s="9"/>
      <c r="C26" s="9"/>
      <c r="D26" s="12">
        <v>6952</v>
      </c>
      <c r="E26" s="12">
        <v>6952</v>
      </c>
      <c r="F26" s="11">
        <v>1109</v>
      </c>
      <c r="G26" s="11">
        <v>1109</v>
      </c>
      <c r="H26" s="11">
        <v>985</v>
      </c>
      <c r="I26" s="11">
        <v>985</v>
      </c>
      <c r="J26" s="11">
        <v>706</v>
      </c>
      <c r="K26" s="11">
        <v>706</v>
      </c>
      <c r="L26" s="11">
        <v>317</v>
      </c>
      <c r="M26" s="11">
        <v>317</v>
      </c>
      <c r="N26" s="11">
        <v>1251</v>
      </c>
      <c r="O26" s="11">
        <v>1251</v>
      </c>
      <c r="P26" s="11">
        <v>76</v>
      </c>
      <c r="Q26" s="11">
        <v>76</v>
      </c>
      <c r="R26" s="11">
        <v>779</v>
      </c>
      <c r="S26" s="11">
        <v>779</v>
      </c>
      <c r="T26" s="11">
        <v>920</v>
      </c>
      <c r="U26" s="11">
        <v>920</v>
      </c>
      <c r="V26" s="11">
        <v>295</v>
      </c>
      <c r="W26" s="11">
        <v>295</v>
      </c>
      <c r="X26" s="11">
        <v>353</v>
      </c>
      <c r="Y26" s="11">
        <v>353</v>
      </c>
      <c r="Z26" s="11">
        <v>161</v>
      </c>
      <c r="AA26" s="11">
        <v>161</v>
      </c>
    </row>
    <row r="27" spans="1:27" s="43" customFormat="1" ht="15.75" customHeight="1">
      <c r="A27" s="18"/>
      <c r="B27" s="9" t="s">
        <v>23</v>
      </c>
      <c r="C27" s="9"/>
      <c r="D27" s="12">
        <v>1233</v>
      </c>
      <c r="E27" s="12">
        <v>1233</v>
      </c>
      <c r="F27" s="11">
        <v>145</v>
      </c>
      <c r="G27" s="11">
        <v>145</v>
      </c>
      <c r="H27" s="11">
        <v>205</v>
      </c>
      <c r="I27" s="11">
        <v>205</v>
      </c>
      <c r="J27" s="11">
        <v>192</v>
      </c>
      <c r="K27" s="11">
        <v>192</v>
      </c>
      <c r="L27" s="11">
        <v>77</v>
      </c>
      <c r="M27" s="11">
        <v>77</v>
      </c>
      <c r="N27" s="11">
        <v>154</v>
      </c>
      <c r="O27" s="11">
        <v>154</v>
      </c>
      <c r="P27" s="11">
        <v>12</v>
      </c>
      <c r="Q27" s="11">
        <v>12</v>
      </c>
      <c r="R27" s="11">
        <v>134</v>
      </c>
      <c r="S27" s="11">
        <v>134</v>
      </c>
      <c r="T27" s="11">
        <v>122</v>
      </c>
      <c r="U27" s="11">
        <v>122</v>
      </c>
      <c r="V27" s="11">
        <v>52</v>
      </c>
      <c r="W27" s="11">
        <v>52</v>
      </c>
      <c r="X27" s="11">
        <v>106</v>
      </c>
      <c r="Y27" s="11">
        <v>106</v>
      </c>
      <c r="Z27" s="11">
        <v>34</v>
      </c>
      <c r="AA27" s="11">
        <v>34</v>
      </c>
    </row>
    <row r="28" spans="1:27" s="43" customFormat="1" ht="15.75" customHeight="1">
      <c r="A28" s="18"/>
      <c r="B28" s="9"/>
      <c r="C28" s="9" t="s">
        <v>2</v>
      </c>
      <c r="D28" s="12">
        <v>576</v>
      </c>
      <c r="E28" s="12">
        <v>576</v>
      </c>
      <c r="F28" s="11">
        <v>85</v>
      </c>
      <c r="G28" s="11">
        <v>85</v>
      </c>
      <c r="H28" s="11">
        <v>90</v>
      </c>
      <c r="I28" s="11">
        <v>90</v>
      </c>
      <c r="J28" s="11">
        <v>89</v>
      </c>
      <c r="K28" s="11">
        <v>89</v>
      </c>
      <c r="L28" s="11">
        <v>28</v>
      </c>
      <c r="M28" s="11">
        <v>28</v>
      </c>
      <c r="N28" s="11">
        <v>68</v>
      </c>
      <c r="O28" s="11">
        <v>68</v>
      </c>
      <c r="P28" s="11">
        <v>3</v>
      </c>
      <c r="Q28" s="11">
        <v>3</v>
      </c>
      <c r="R28" s="11">
        <v>70</v>
      </c>
      <c r="S28" s="11">
        <v>70</v>
      </c>
      <c r="T28" s="11">
        <v>53</v>
      </c>
      <c r="U28" s="11">
        <v>53</v>
      </c>
      <c r="V28" s="11">
        <v>20</v>
      </c>
      <c r="W28" s="11">
        <v>20</v>
      </c>
      <c r="X28" s="11">
        <v>51</v>
      </c>
      <c r="Y28" s="11">
        <v>51</v>
      </c>
      <c r="Z28" s="11">
        <v>19</v>
      </c>
      <c r="AA28" s="11">
        <v>19</v>
      </c>
    </row>
    <row r="29" spans="1:27" s="43" customFormat="1" ht="15.75" customHeight="1">
      <c r="A29" s="18"/>
      <c r="B29" s="9"/>
      <c r="C29" s="9" t="s">
        <v>1</v>
      </c>
      <c r="D29" s="12">
        <v>657</v>
      </c>
      <c r="E29" s="12">
        <v>657</v>
      </c>
      <c r="F29" s="11">
        <v>60</v>
      </c>
      <c r="G29" s="11">
        <v>60</v>
      </c>
      <c r="H29" s="11">
        <v>115</v>
      </c>
      <c r="I29" s="11">
        <v>115</v>
      </c>
      <c r="J29" s="11">
        <v>103</v>
      </c>
      <c r="K29" s="11">
        <v>103</v>
      </c>
      <c r="L29" s="11">
        <v>49</v>
      </c>
      <c r="M29" s="11">
        <v>49</v>
      </c>
      <c r="N29" s="11">
        <v>86</v>
      </c>
      <c r="O29" s="11">
        <v>86</v>
      </c>
      <c r="P29" s="11">
        <v>9</v>
      </c>
      <c r="Q29" s="11">
        <v>9</v>
      </c>
      <c r="R29" s="11">
        <v>64</v>
      </c>
      <c r="S29" s="11">
        <v>64</v>
      </c>
      <c r="T29" s="11">
        <v>69</v>
      </c>
      <c r="U29" s="11">
        <v>69</v>
      </c>
      <c r="V29" s="11">
        <v>32</v>
      </c>
      <c r="W29" s="11">
        <v>32</v>
      </c>
      <c r="X29" s="11">
        <v>55</v>
      </c>
      <c r="Y29" s="11">
        <v>55</v>
      </c>
      <c r="Z29" s="11">
        <v>15</v>
      </c>
      <c r="AA29" s="11">
        <v>15</v>
      </c>
    </row>
    <row r="30" spans="1:27" s="43" customFormat="1" ht="15.75" customHeight="1">
      <c r="A30" s="18"/>
      <c r="B30" s="9" t="s">
        <v>51</v>
      </c>
      <c r="C30" s="9"/>
      <c r="D30" s="12">
        <v>5178</v>
      </c>
      <c r="E30" s="12">
        <v>5178</v>
      </c>
      <c r="F30" s="11">
        <v>867</v>
      </c>
      <c r="G30" s="11">
        <v>867</v>
      </c>
      <c r="H30" s="11">
        <v>703</v>
      </c>
      <c r="I30" s="11">
        <v>703</v>
      </c>
      <c r="J30" s="11">
        <v>483</v>
      </c>
      <c r="K30" s="11">
        <v>483</v>
      </c>
      <c r="L30" s="11">
        <v>225</v>
      </c>
      <c r="M30" s="11">
        <v>225</v>
      </c>
      <c r="N30" s="11">
        <v>1010</v>
      </c>
      <c r="O30" s="11">
        <v>1010</v>
      </c>
      <c r="P30" s="11">
        <v>58</v>
      </c>
      <c r="Q30" s="11">
        <v>58</v>
      </c>
      <c r="R30" s="11">
        <v>542</v>
      </c>
      <c r="S30" s="11">
        <v>542</v>
      </c>
      <c r="T30" s="11">
        <v>731</v>
      </c>
      <c r="U30" s="11">
        <v>731</v>
      </c>
      <c r="V30" s="11">
        <v>221</v>
      </c>
      <c r="W30" s="11">
        <v>221</v>
      </c>
      <c r="X30" s="11">
        <v>222</v>
      </c>
      <c r="Y30" s="11">
        <v>222</v>
      </c>
      <c r="Z30" s="11">
        <v>116</v>
      </c>
      <c r="AA30" s="11">
        <v>116</v>
      </c>
    </row>
    <row r="31" spans="1:27" s="43" customFormat="1" ht="15.75" customHeight="1">
      <c r="A31" s="18"/>
      <c r="B31" s="9"/>
      <c r="C31" s="9" t="s">
        <v>2</v>
      </c>
      <c r="D31" s="12">
        <v>2593</v>
      </c>
      <c r="E31" s="12">
        <v>2593</v>
      </c>
      <c r="F31" s="11">
        <v>441</v>
      </c>
      <c r="G31" s="11">
        <v>441</v>
      </c>
      <c r="H31" s="11">
        <v>340</v>
      </c>
      <c r="I31" s="11">
        <v>340</v>
      </c>
      <c r="J31" s="11">
        <v>231</v>
      </c>
      <c r="K31" s="11">
        <v>231</v>
      </c>
      <c r="L31" s="11">
        <v>113</v>
      </c>
      <c r="M31" s="11">
        <v>113</v>
      </c>
      <c r="N31" s="11">
        <v>522</v>
      </c>
      <c r="O31" s="11">
        <v>522</v>
      </c>
      <c r="P31" s="11">
        <v>32</v>
      </c>
      <c r="Q31" s="11">
        <v>32</v>
      </c>
      <c r="R31" s="11">
        <v>283</v>
      </c>
      <c r="S31" s="11">
        <v>283</v>
      </c>
      <c r="T31" s="11">
        <v>348</v>
      </c>
      <c r="U31" s="11">
        <v>348</v>
      </c>
      <c r="V31" s="11">
        <v>111</v>
      </c>
      <c r="W31" s="11">
        <v>111</v>
      </c>
      <c r="X31" s="11">
        <v>111</v>
      </c>
      <c r="Y31" s="11">
        <v>111</v>
      </c>
      <c r="Z31" s="11">
        <v>61</v>
      </c>
      <c r="AA31" s="11">
        <v>61</v>
      </c>
    </row>
    <row r="32" spans="1:27" s="43" customFormat="1" ht="15.75" customHeight="1">
      <c r="A32" s="18"/>
      <c r="B32" s="9"/>
      <c r="C32" s="9" t="s">
        <v>1</v>
      </c>
      <c r="D32" s="12">
        <v>2585</v>
      </c>
      <c r="E32" s="12">
        <v>2585</v>
      </c>
      <c r="F32" s="11">
        <v>426</v>
      </c>
      <c r="G32" s="11">
        <v>426</v>
      </c>
      <c r="H32" s="11">
        <v>363</v>
      </c>
      <c r="I32" s="11">
        <v>363</v>
      </c>
      <c r="J32" s="11">
        <v>252</v>
      </c>
      <c r="K32" s="11">
        <v>252</v>
      </c>
      <c r="L32" s="11">
        <v>112</v>
      </c>
      <c r="M32" s="11">
        <v>112</v>
      </c>
      <c r="N32" s="11">
        <v>488</v>
      </c>
      <c r="O32" s="11">
        <v>488</v>
      </c>
      <c r="P32" s="11">
        <v>26</v>
      </c>
      <c r="Q32" s="11">
        <v>26</v>
      </c>
      <c r="R32" s="11">
        <v>259</v>
      </c>
      <c r="S32" s="11">
        <v>259</v>
      </c>
      <c r="T32" s="11">
        <v>383</v>
      </c>
      <c r="U32" s="11">
        <v>383</v>
      </c>
      <c r="V32" s="11">
        <v>110</v>
      </c>
      <c r="W32" s="11">
        <v>110</v>
      </c>
      <c r="X32" s="11">
        <v>111</v>
      </c>
      <c r="Y32" s="11">
        <v>111</v>
      </c>
      <c r="Z32" s="11">
        <v>55</v>
      </c>
      <c r="AA32" s="11">
        <v>55</v>
      </c>
    </row>
    <row r="33" spans="1:27" s="43" customFormat="1" ht="15.75" customHeight="1">
      <c r="A33" s="18"/>
      <c r="B33" s="9" t="s">
        <v>61</v>
      </c>
      <c r="C33" s="9"/>
      <c r="D33" s="12">
        <v>541</v>
      </c>
      <c r="E33" s="12">
        <v>541</v>
      </c>
      <c r="F33" s="11">
        <v>97</v>
      </c>
      <c r="G33" s="11">
        <v>97</v>
      </c>
      <c r="H33" s="11">
        <v>77</v>
      </c>
      <c r="I33" s="11">
        <v>77</v>
      </c>
      <c r="J33" s="11">
        <v>31</v>
      </c>
      <c r="K33" s="11">
        <v>31</v>
      </c>
      <c r="L33" s="11">
        <v>15</v>
      </c>
      <c r="M33" s="11">
        <v>15</v>
      </c>
      <c r="N33" s="11">
        <v>87</v>
      </c>
      <c r="O33" s="11">
        <v>87</v>
      </c>
      <c r="P33" s="43">
        <v>6</v>
      </c>
      <c r="Q33" s="43">
        <v>6</v>
      </c>
      <c r="R33" s="11">
        <v>103</v>
      </c>
      <c r="S33" s="11">
        <v>103</v>
      </c>
      <c r="T33" s="11">
        <v>67</v>
      </c>
      <c r="U33" s="11">
        <v>67</v>
      </c>
      <c r="V33" s="11">
        <v>22</v>
      </c>
      <c r="W33" s="11">
        <v>22</v>
      </c>
      <c r="X33" s="11">
        <v>25</v>
      </c>
      <c r="Y33" s="11">
        <v>25</v>
      </c>
      <c r="Z33" s="11">
        <v>11</v>
      </c>
      <c r="AA33" s="11">
        <v>11</v>
      </c>
    </row>
    <row r="34" spans="1:27" s="43" customFormat="1" ht="15.75" customHeight="1">
      <c r="A34" s="18"/>
      <c r="B34" s="9"/>
      <c r="C34" s="9" t="s">
        <v>2</v>
      </c>
      <c r="D34" s="12">
        <v>346</v>
      </c>
      <c r="E34" s="12">
        <v>346</v>
      </c>
      <c r="F34" s="11">
        <v>62</v>
      </c>
      <c r="G34" s="11">
        <v>62</v>
      </c>
      <c r="H34" s="11">
        <v>53</v>
      </c>
      <c r="I34" s="11">
        <v>53</v>
      </c>
      <c r="J34" s="11">
        <v>16</v>
      </c>
      <c r="K34" s="11">
        <v>16</v>
      </c>
      <c r="L34" s="11">
        <v>10</v>
      </c>
      <c r="M34" s="11">
        <v>10</v>
      </c>
      <c r="N34" s="11">
        <v>55</v>
      </c>
      <c r="O34" s="11">
        <v>55</v>
      </c>
      <c r="P34" s="11">
        <v>4</v>
      </c>
      <c r="Q34" s="11">
        <v>4</v>
      </c>
      <c r="R34" s="11">
        <v>60</v>
      </c>
      <c r="S34" s="11">
        <v>60</v>
      </c>
      <c r="T34" s="11">
        <v>49</v>
      </c>
      <c r="U34" s="11">
        <v>49</v>
      </c>
      <c r="V34" s="11">
        <v>16</v>
      </c>
      <c r="W34" s="11">
        <v>16</v>
      </c>
      <c r="X34" s="11">
        <v>14</v>
      </c>
      <c r="Y34" s="11">
        <v>14</v>
      </c>
      <c r="Z34" s="11">
        <v>7</v>
      </c>
      <c r="AA34" s="11">
        <v>7</v>
      </c>
    </row>
    <row r="35" spans="1:27" s="43" customFormat="1" ht="15.75" customHeight="1">
      <c r="A35" s="18"/>
      <c r="B35" s="9"/>
      <c r="C35" s="9" t="s">
        <v>1</v>
      </c>
      <c r="D35" s="12">
        <v>195</v>
      </c>
      <c r="E35" s="12">
        <v>195</v>
      </c>
      <c r="F35" s="11">
        <v>35</v>
      </c>
      <c r="G35" s="11">
        <v>35</v>
      </c>
      <c r="H35" s="11">
        <v>24</v>
      </c>
      <c r="I35" s="11">
        <v>24</v>
      </c>
      <c r="J35" s="11">
        <v>15</v>
      </c>
      <c r="K35" s="11">
        <v>15</v>
      </c>
      <c r="L35" s="11">
        <v>5</v>
      </c>
      <c r="M35" s="11">
        <v>5</v>
      </c>
      <c r="N35" s="11">
        <v>32</v>
      </c>
      <c r="O35" s="11">
        <v>32</v>
      </c>
      <c r="P35" s="11">
        <v>2</v>
      </c>
      <c r="Q35" s="11">
        <v>2</v>
      </c>
      <c r="R35" s="11">
        <v>43</v>
      </c>
      <c r="S35" s="11">
        <v>43</v>
      </c>
      <c r="T35" s="11">
        <v>18</v>
      </c>
      <c r="U35" s="11">
        <v>18</v>
      </c>
      <c r="V35" s="11">
        <v>6</v>
      </c>
      <c r="W35" s="11">
        <v>6</v>
      </c>
      <c r="X35" s="11">
        <v>11</v>
      </c>
      <c r="Y35" s="11">
        <v>11</v>
      </c>
      <c r="Z35" s="11">
        <v>4</v>
      </c>
      <c r="AA35" s="11">
        <v>4</v>
      </c>
    </row>
    <row r="36" spans="1:27" s="43" customFormat="1" ht="15.75" customHeight="1">
      <c r="A36" s="9" t="s">
        <v>8</v>
      </c>
      <c r="B36" s="18"/>
      <c r="C36" s="9"/>
      <c r="D36" s="12">
        <v>4029</v>
      </c>
      <c r="E36" s="12">
        <v>4029</v>
      </c>
      <c r="F36" s="11">
        <v>750</v>
      </c>
      <c r="G36" s="11">
        <v>750</v>
      </c>
      <c r="H36" s="11">
        <v>630</v>
      </c>
      <c r="I36" s="11">
        <v>630</v>
      </c>
      <c r="J36" s="11">
        <v>342</v>
      </c>
      <c r="K36" s="11">
        <v>342</v>
      </c>
      <c r="L36" s="11">
        <v>196</v>
      </c>
      <c r="M36" s="11">
        <v>196</v>
      </c>
      <c r="N36" s="11">
        <v>618</v>
      </c>
      <c r="O36" s="11">
        <v>618</v>
      </c>
      <c r="P36" s="11">
        <v>37</v>
      </c>
      <c r="Q36" s="11">
        <v>37</v>
      </c>
      <c r="R36" s="11">
        <v>463</v>
      </c>
      <c r="S36" s="11">
        <v>463</v>
      </c>
      <c r="T36" s="11">
        <v>510</v>
      </c>
      <c r="U36" s="11">
        <v>510</v>
      </c>
      <c r="V36" s="11">
        <v>169</v>
      </c>
      <c r="W36" s="11">
        <v>169</v>
      </c>
      <c r="X36" s="11">
        <v>215</v>
      </c>
      <c r="Y36" s="11">
        <v>215</v>
      </c>
      <c r="Z36" s="11">
        <v>99</v>
      </c>
      <c r="AA36" s="11">
        <v>99</v>
      </c>
    </row>
    <row r="37" spans="1:27" s="43" customFormat="1" ht="15.75" customHeight="1">
      <c r="A37" s="18"/>
      <c r="B37" s="9" t="s">
        <v>23</v>
      </c>
      <c r="C37" s="9"/>
      <c r="D37" s="12">
        <v>919</v>
      </c>
      <c r="E37" s="12">
        <v>919</v>
      </c>
      <c r="F37" s="11">
        <v>138</v>
      </c>
      <c r="G37" s="11">
        <v>138</v>
      </c>
      <c r="H37" s="11">
        <v>151</v>
      </c>
      <c r="I37" s="11">
        <v>151</v>
      </c>
      <c r="J37" s="11">
        <v>117</v>
      </c>
      <c r="K37" s="11">
        <v>117</v>
      </c>
      <c r="L37" s="11">
        <v>50</v>
      </c>
      <c r="M37" s="11">
        <v>50</v>
      </c>
      <c r="N37" s="11">
        <v>132</v>
      </c>
      <c r="O37" s="11">
        <v>132</v>
      </c>
      <c r="P37" s="11">
        <v>8</v>
      </c>
      <c r="Q37" s="11">
        <v>8</v>
      </c>
      <c r="R37" s="11">
        <v>110</v>
      </c>
      <c r="S37" s="11">
        <v>110</v>
      </c>
      <c r="T37" s="11">
        <v>88</v>
      </c>
      <c r="U37" s="11">
        <v>88</v>
      </c>
      <c r="V37" s="11">
        <v>40</v>
      </c>
      <c r="W37" s="11">
        <v>40</v>
      </c>
      <c r="X37" s="11">
        <v>59</v>
      </c>
      <c r="Y37" s="11">
        <v>59</v>
      </c>
      <c r="Z37" s="11">
        <v>26</v>
      </c>
      <c r="AA37" s="11">
        <v>26</v>
      </c>
    </row>
    <row r="38" spans="1:27" s="43" customFormat="1" ht="15.75" customHeight="1">
      <c r="A38" s="18"/>
      <c r="B38" s="9"/>
      <c r="C38" s="9" t="s">
        <v>2</v>
      </c>
      <c r="D38" s="12">
        <v>431</v>
      </c>
      <c r="E38" s="12">
        <v>431</v>
      </c>
      <c r="F38" s="11">
        <v>60</v>
      </c>
      <c r="G38" s="11">
        <v>60</v>
      </c>
      <c r="H38" s="11">
        <v>69</v>
      </c>
      <c r="I38" s="11">
        <v>69</v>
      </c>
      <c r="J38" s="11">
        <v>59</v>
      </c>
      <c r="K38" s="11">
        <v>59</v>
      </c>
      <c r="L38" s="11">
        <v>25</v>
      </c>
      <c r="M38" s="11">
        <v>25</v>
      </c>
      <c r="N38" s="11">
        <v>66</v>
      </c>
      <c r="O38" s="11">
        <v>66</v>
      </c>
      <c r="P38" s="11">
        <v>2</v>
      </c>
      <c r="Q38" s="11">
        <v>2</v>
      </c>
      <c r="R38" s="11">
        <v>47</v>
      </c>
      <c r="S38" s="11">
        <v>47</v>
      </c>
      <c r="T38" s="11">
        <v>39</v>
      </c>
      <c r="U38" s="11">
        <v>39</v>
      </c>
      <c r="V38" s="11">
        <v>17</v>
      </c>
      <c r="W38" s="11">
        <v>17</v>
      </c>
      <c r="X38" s="11">
        <v>32</v>
      </c>
      <c r="Y38" s="11">
        <v>32</v>
      </c>
      <c r="Z38" s="11">
        <v>15</v>
      </c>
      <c r="AA38" s="11">
        <v>15</v>
      </c>
    </row>
    <row r="39" spans="1:27" s="43" customFormat="1" ht="15.75" customHeight="1">
      <c r="A39" s="18"/>
      <c r="B39" s="9"/>
      <c r="C39" s="9" t="s">
        <v>1</v>
      </c>
      <c r="D39" s="12">
        <v>488</v>
      </c>
      <c r="E39" s="12">
        <v>488</v>
      </c>
      <c r="F39" s="11">
        <v>78</v>
      </c>
      <c r="G39" s="11">
        <v>78</v>
      </c>
      <c r="H39" s="11">
        <v>82</v>
      </c>
      <c r="I39" s="11">
        <v>82</v>
      </c>
      <c r="J39" s="11">
        <v>58</v>
      </c>
      <c r="K39" s="11">
        <v>58</v>
      </c>
      <c r="L39" s="11">
        <v>25</v>
      </c>
      <c r="M39" s="11">
        <v>25</v>
      </c>
      <c r="N39" s="11">
        <v>66</v>
      </c>
      <c r="O39" s="11">
        <v>66</v>
      </c>
      <c r="P39" s="11">
        <v>6</v>
      </c>
      <c r="Q39" s="11">
        <v>6</v>
      </c>
      <c r="R39" s="11">
        <v>63</v>
      </c>
      <c r="S39" s="11">
        <v>63</v>
      </c>
      <c r="T39" s="11">
        <v>49</v>
      </c>
      <c r="U39" s="11">
        <v>49</v>
      </c>
      <c r="V39" s="11">
        <v>23</v>
      </c>
      <c r="W39" s="11">
        <v>23</v>
      </c>
      <c r="X39" s="11">
        <v>27</v>
      </c>
      <c r="Y39" s="11">
        <v>27</v>
      </c>
      <c r="Z39" s="11">
        <v>11</v>
      </c>
      <c r="AA39" s="11">
        <v>11</v>
      </c>
    </row>
    <row r="40" spans="1:27" s="43" customFormat="1" ht="15.75" customHeight="1">
      <c r="A40" s="18"/>
      <c r="B40" s="9" t="s">
        <v>51</v>
      </c>
      <c r="C40" s="9"/>
      <c r="D40" s="12">
        <v>2056</v>
      </c>
      <c r="E40" s="12">
        <v>2056</v>
      </c>
      <c r="F40" s="11">
        <v>340</v>
      </c>
      <c r="G40" s="11">
        <v>340</v>
      </c>
      <c r="H40" s="11">
        <v>278</v>
      </c>
      <c r="I40" s="11">
        <v>278</v>
      </c>
      <c r="J40" s="11">
        <v>150</v>
      </c>
      <c r="K40" s="11">
        <v>150</v>
      </c>
      <c r="L40" s="11">
        <v>126</v>
      </c>
      <c r="M40" s="11">
        <v>126</v>
      </c>
      <c r="N40" s="11">
        <v>339</v>
      </c>
      <c r="O40" s="11">
        <v>339</v>
      </c>
      <c r="P40" s="11">
        <v>20</v>
      </c>
      <c r="Q40" s="11">
        <v>20</v>
      </c>
      <c r="R40" s="11">
        <v>208</v>
      </c>
      <c r="S40" s="11">
        <v>208</v>
      </c>
      <c r="T40" s="11">
        <v>307</v>
      </c>
      <c r="U40" s="11">
        <v>307</v>
      </c>
      <c r="V40" s="11">
        <v>101</v>
      </c>
      <c r="W40" s="11">
        <v>101</v>
      </c>
      <c r="X40" s="11">
        <v>121</v>
      </c>
      <c r="Y40" s="11">
        <v>121</v>
      </c>
      <c r="Z40" s="11">
        <v>66</v>
      </c>
      <c r="AA40" s="11">
        <v>66</v>
      </c>
    </row>
    <row r="41" spans="1:27" s="43" customFormat="1" ht="15.75" customHeight="1">
      <c r="A41" s="9"/>
      <c r="B41" s="9"/>
      <c r="C41" s="9" t="s">
        <v>2</v>
      </c>
      <c r="D41" s="12">
        <v>968</v>
      </c>
      <c r="E41" s="12">
        <v>968</v>
      </c>
      <c r="F41" s="11">
        <v>160</v>
      </c>
      <c r="G41" s="11">
        <v>160</v>
      </c>
      <c r="H41" s="11">
        <v>134</v>
      </c>
      <c r="I41" s="11">
        <v>134</v>
      </c>
      <c r="J41" s="11">
        <v>66</v>
      </c>
      <c r="K41" s="11">
        <v>66</v>
      </c>
      <c r="L41" s="11">
        <v>54</v>
      </c>
      <c r="M41" s="11">
        <v>54</v>
      </c>
      <c r="N41" s="11">
        <v>157</v>
      </c>
      <c r="O41" s="11">
        <v>157</v>
      </c>
      <c r="P41" s="11">
        <v>12</v>
      </c>
      <c r="Q41" s="11">
        <v>12</v>
      </c>
      <c r="R41" s="11">
        <v>98</v>
      </c>
      <c r="S41" s="11">
        <v>98</v>
      </c>
      <c r="T41" s="11">
        <v>148</v>
      </c>
      <c r="U41" s="11">
        <v>148</v>
      </c>
      <c r="V41" s="11">
        <v>44</v>
      </c>
      <c r="W41" s="11">
        <v>44</v>
      </c>
      <c r="X41" s="11">
        <v>58</v>
      </c>
      <c r="Y41" s="11">
        <v>58</v>
      </c>
      <c r="Z41" s="11">
        <v>37</v>
      </c>
      <c r="AA41" s="11">
        <v>37</v>
      </c>
    </row>
    <row r="42" spans="1:27" s="43" customFormat="1" ht="15.75" customHeight="1">
      <c r="A42" s="9"/>
      <c r="B42" s="9"/>
      <c r="C42" s="9" t="s">
        <v>1</v>
      </c>
      <c r="D42" s="12">
        <v>1088</v>
      </c>
      <c r="E42" s="12">
        <v>1088</v>
      </c>
      <c r="F42" s="11">
        <v>180</v>
      </c>
      <c r="G42" s="11">
        <v>180</v>
      </c>
      <c r="H42" s="11">
        <v>144</v>
      </c>
      <c r="I42" s="11">
        <v>144</v>
      </c>
      <c r="J42" s="11">
        <v>84</v>
      </c>
      <c r="K42" s="11">
        <v>84</v>
      </c>
      <c r="L42" s="11">
        <v>72</v>
      </c>
      <c r="M42" s="11">
        <v>72</v>
      </c>
      <c r="N42" s="11">
        <v>182</v>
      </c>
      <c r="O42" s="11">
        <v>182</v>
      </c>
      <c r="P42" s="11">
        <v>8</v>
      </c>
      <c r="Q42" s="11">
        <v>8</v>
      </c>
      <c r="R42" s="11">
        <v>110</v>
      </c>
      <c r="S42" s="11">
        <v>110</v>
      </c>
      <c r="T42" s="11">
        <v>159</v>
      </c>
      <c r="U42" s="11">
        <v>159</v>
      </c>
      <c r="V42" s="11">
        <v>57</v>
      </c>
      <c r="W42" s="11">
        <v>57</v>
      </c>
      <c r="X42" s="11">
        <v>63</v>
      </c>
      <c r="Y42" s="11">
        <v>63</v>
      </c>
      <c r="Z42" s="11">
        <v>29</v>
      </c>
      <c r="AA42" s="11">
        <v>29</v>
      </c>
    </row>
    <row r="43" spans="1:27" s="43" customFormat="1" ht="15.75" customHeight="1">
      <c r="A43" s="18"/>
      <c r="B43" s="9" t="s">
        <v>61</v>
      </c>
      <c r="C43" s="9"/>
      <c r="D43" s="12">
        <v>1054</v>
      </c>
      <c r="E43" s="12">
        <v>1054</v>
      </c>
      <c r="F43" s="24">
        <v>272</v>
      </c>
      <c r="G43" s="24">
        <v>272</v>
      </c>
      <c r="H43" s="11">
        <v>201</v>
      </c>
      <c r="I43" s="11">
        <v>201</v>
      </c>
      <c r="J43" s="11">
        <v>75</v>
      </c>
      <c r="K43" s="11">
        <v>75</v>
      </c>
      <c r="L43" s="11">
        <v>20</v>
      </c>
      <c r="M43" s="11">
        <v>20</v>
      </c>
      <c r="N43" s="11">
        <v>147</v>
      </c>
      <c r="O43" s="11">
        <v>147</v>
      </c>
      <c r="P43" s="11">
        <v>9</v>
      </c>
      <c r="Q43" s="11">
        <v>9</v>
      </c>
      <c r="R43" s="11">
        <v>145</v>
      </c>
      <c r="S43" s="11">
        <v>145</v>
      </c>
      <c r="T43" s="11">
        <v>115</v>
      </c>
      <c r="U43" s="11">
        <v>115</v>
      </c>
      <c r="V43" s="11">
        <v>28</v>
      </c>
      <c r="W43" s="11">
        <v>28</v>
      </c>
      <c r="X43" s="11">
        <v>35</v>
      </c>
      <c r="Y43" s="11">
        <v>35</v>
      </c>
      <c r="Z43" s="11">
        <v>7</v>
      </c>
      <c r="AA43" s="11">
        <v>7</v>
      </c>
    </row>
    <row r="44" spans="1:27" s="43" customFormat="1" ht="15.75" customHeight="1">
      <c r="A44" s="9"/>
      <c r="B44" s="9"/>
      <c r="C44" s="9" t="s">
        <v>2</v>
      </c>
      <c r="D44" s="12">
        <v>557</v>
      </c>
      <c r="E44" s="12">
        <v>557</v>
      </c>
      <c r="F44" s="11">
        <v>138</v>
      </c>
      <c r="G44" s="11">
        <v>138</v>
      </c>
      <c r="H44" s="11">
        <v>100</v>
      </c>
      <c r="I44" s="11">
        <v>100</v>
      </c>
      <c r="J44" s="11">
        <v>45</v>
      </c>
      <c r="K44" s="11">
        <v>45</v>
      </c>
      <c r="L44" s="11">
        <v>11</v>
      </c>
      <c r="M44" s="11">
        <v>11</v>
      </c>
      <c r="N44" s="11">
        <v>81</v>
      </c>
      <c r="O44" s="11">
        <v>81</v>
      </c>
      <c r="P44" s="11">
        <v>4</v>
      </c>
      <c r="Q44" s="11">
        <v>4</v>
      </c>
      <c r="R44" s="11">
        <v>77</v>
      </c>
      <c r="S44" s="11">
        <v>77</v>
      </c>
      <c r="T44" s="11">
        <v>61</v>
      </c>
      <c r="U44" s="11">
        <v>61</v>
      </c>
      <c r="V44" s="11">
        <v>17</v>
      </c>
      <c r="W44" s="11">
        <v>17</v>
      </c>
      <c r="X44" s="11">
        <v>20</v>
      </c>
      <c r="Y44" s="11">
        <v>20</v>
      </c>
      <c r="Z44" s="11">
        <v>3</v>
      </c>
      <c r="AA44" s="11">
        <v>3</v>
      </c>
    </row>
    <row r="45" spans="1:27" s="43" customFormat="1" ht="15.75" customHeight="1">
      <c r="A45" s="9"/>
      <c r="B45" s="9"/>
      <c r="C45" s="9" t="s">
        <v>1</v>
      </c>
      <c r="D45" s="12">
        <v>497</v>
      </c>
      <c r="E45" s="12">
        <v>497</v>
      </c>
      <c r="F45" s="11">
        <v>134</v>
      </c>
      <c r="G45" s="11">
        <v>134</v>
      </c>
      <c r="H45" s="11">
        <v>101</v>
      </c>
      <c r="I45" s="11">
        <v>101</v>
      </c>
      <c r="J45" s="11">
        <v>30</v>
      </c>
      <c r="K45" s="11">
        <v>30</v>
      </c>
      <c r="L45" s="11">
        <v>9</v>
      </c>
      <c r="M45" s="11">
        <v>9</v>
      </c>
      <c r="N45" s="11">
        <v>66</v>
      </c>
      <c r="O45" s="11">
        <v>66</v>
      </c>
      <c r="P45" s="11">
        <v>5</v>
      </c>
      <c r="Q45" s="11">
        <v>5</v>
      </c>
      <c r="R45" s="11">
        <v>68</v>
      </c>
      <c r="S45" s="11">
        <v>68</v>
      </c>
      <c r="T45" s="11">
        <v>54</v>
      </c>
      <c r="U45" s="11">
        <v>54</v>
      </c>
      <c r="V45" s="11">
        <v>11</v>
      </c>
      <c r="W45" s="11">
        <v>11</v>
      </c>
      <c r="X45" s="11">
        <v>15</v>
      </c>
      <c r="Y45" s="11">
        <v>15</v>
      </c>
      <c r="Z45" s="11">
        <v>4</v>
      </c>
      <c r="AA45" s="11">
        <v>4</v>
      </c>
    </row>
    <row r="46" spans="1:27" s="43" customFormat="1" ht="15.75" customHeight="1">
      <c r="A46" s="9" t="s">
        <v>111</v>
      </c>
      <c r="B46" s="9"/>
      <c r="C46" s="9"/>
      <c r="D46" s="12">
        <v>22</v>
      </c>
      <c r="E46" s="12">
        <v>100</v>
      </c>
      <c r="F46" s="11">
        <v>2</v>
      </c>
      <c r="G46" s="11">
        <v>52</v>
      </c>
      <c r="H46" s="11">
        <v>3</v>
      </c>
      <c r="I46" s="11">
        <v>12</v>
      </c>
      <c r="J46" s="11">
        <v>0</v>
      </c>
      <c r="K46" s="11">
        <v>1</v>
      </c>
      <c r="L46" s="11">
        <v>0</v>
      </c>
      <c r="M46" s="11">
        <v>0</v>
      </c>
      <c r="N46" s="11">
        <v>5</v>
      </c>
      <c r="O46" s="11">
        <v>21</v>
      </c>
      <c r="P46" s="11">
        <v>0</v>
      </c>
      <c r="Q46" s="11">
        <v>0</v>
      </c>
      <c r="R46" s="11">
        <v>1</v>
      </c>
      <c r="S46" s="11">
        <v>1</v>
      </c>
      <c r="T46" s="11">
        <v>3</v>
      </c>
      <c r="U46" s="11">
        <v>4</v>
      </c>
      <c r="V46" s="11">
        <v>1</v>
      </c>
      <c r="W46" s="11">
        <v>2</v>
      </c>
      <c r="X46" s="11">
        <v>3</v>
      </c>
      <c r="Y46" s="11">
        <v>3</v>
      </c>
      <c r="Z46" s="11">
        <v>4</v>
      </c>
      <c r="AA46" s="11">
        <v>4</v>
      </c>
    </row>
    <row r="47" spans="1:27" s="43" customFormat="1" ht="15.75" customHeight="1">
      <c r="A47" s="9"/>
      <c r="B47" s="9" t="s">
        <v>23</v>
      </c>
      <c r="C47" s="9"/>
      <c r="D47" s="12">
        <v>0</v>
      </c>
      <c r="E47" s="12">
        <v>4</v>
      </c>
      <c r="F47" s="11">
        <v>0</v>
      </c>
      <c r="G47" s="11">
        <v>1</v>
      </c>
      <c r="H47" s="11">
        <v>0</v>
      </c>
      <c r="I47" s="11">
        <v>1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2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</row>
    <row r="48" spans="1:27" s="43" customFormat="1" ht="15.75" customHeight="1">
      <c r="A48" s="9"/>
      <c r="B48" s="9"/>
      <c r="C48" s="9" t="s">
        <v>2</v>
      </c>
      <c r="D48" s="12">
        <v>0</v>
      </c>
      <c r="E48" s="12">
        <v>1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1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</row>
    <row r="49" spans="1:27" s="43" customFormat="1" ht="15.75" customHeight="1">
      <c r="A49" s="9"/>
      <c r="B49" s="9"/>
      <c r="C49" s="9" t="s">
        <v>1</v>
      </c>
      <c r="D49" s="12">
        <v>0</v>
      </c>
      <c r="E49" s="12">
        <v>3</v>
      </c>
      <c r="F49" s="11">
        <v>0</v>
      </c>
      <c r="G49" s="11">
        <v>1</v>
      </c>
      <c r="H49" s="11">
        <v>0</v>
      </c>
      <c r="I49" s="11">
        <v>1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1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</row>
    <row r="50" spans="1:27" s="43" customFormat="1" ht="15.75" customHeight="1">
      <c r="A50" s="9"/>
      <c r="B50" s="9" t="s">
        <v>51</v>
      </c>
      <c r="C50" s="9"/>
      <c r="D50" s="12">
        <v>4</v>
      </c>
      <c r="E50" s="12">
        <v>57</v>
      </c>
      <c r="F50" s="11">
        <v>0</v>
      </c>
      <c r="G50" s="11">
        <v>35</v>
      </c>
      <c r="H50" s="11">
        <v>0</v>
      </c>
      <c r="I50" s="11">
        <v>7</v>
      </c>
      <c r="J50" s="11">
        <v>0</v>
      </c>
      <c r="K50" s="11">
        <v>1</v>
      </c>
      <c r="L50" s="11">
        <v>0</v>
      </c>
      <c r="M50" s="11">
        <v>0</v>
      </c>
      <c r="N50" s="11">
        <v>1</v>
      </c>
      <c r="O50" s="11">
        <v>10</v>
      </c>
      <c r="P50" s="11">
        <v>0</v>
      </c>
      <c r="Q50" s="11">
        <v>0</v>
      </c>
      <c r="R50" s="11">
        <v>1</v>
      </c>
      <c r="S50" s="11">
        <v>1</v>
      </c>
      <c r="T50" s="11">
        <v>2</v>
      </c>
      <c r="U50" s="11">
        <v>2</v>
      </c>
      <c r="V50" s="11">
        <v>0</v>
      </c>
      <c r="W50" s="11">
        <v>1</v>
      </c>
      <c r="X50" s="11">
        <v>0</v>
      </c>
      <c r="Y50" s="11">
        <v>0</v>
      </c>
      <c r="Z50" s="11">
        <v>0</v>
      </c>
      <c r="AA50" s="11">
        <v>0</v>
      </c>
    </row>
    <row r="51" spans="1:27" s="43" customFormat="1" ht="15.75" customHeight="1">
      <c r="A51" s="9"/>
      <c r="B51" s="9"/>
      <c r="C51" s="9" t="s">
        <v>2</v>
      </c>
      <c r="D51" s="12">
        <v>2</v>
      </c>
      <c r="E51" s="12">
        <v>23</v>
      </c>
      <c r="F51" s="11">
        <v>0</v>
      </c>
      <c r="G51" s="11">
        <v>14</v>
      </c>
      <c r="H51" s="11">
        <v>0</v>
      </c>
      <c r="I51" s="11">
        <v>1</v>
      </c>
      <c r="J51" s="11">
        <v>0</v>
      </c>
      <c r="K51" s="11">
        <v>1</v>
      </c>
      <c r="L51" s="11">
        <v>0</v>
      </c>
      <c r="M51" s="11">
        <v>0</v>
      </c>
      <c r="N51" s="11">
        <v>1</v>
      </c>
      <c r="O51" s="11">
        <v>6</v>
      </c>
      <c r="P51" s="11">
        <v>0</v>
      </c>
      <c r="Q51" s="11">
        <v>0</v>
      </c>
      <c r="R51" s="11">
        <v>0</v>
      </c>
      <c r="S51" s="11">
        <v>0</v>
      </c>
      <c r="T51" s="11">
        <v>1</v>
      </c>
      <c r="U51" s="11">
        <v>1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</row>
    <row r="52" spans="1:27" s="43" customFormat="1" ht="15.75" customHeight="1">
      <c r="A52" s="9"/>
      <c r="B52" s="9"/>
      <c r="C52" s="9" t="s">
        <v>1</v>
      </c>
      <c r="D52" s="12">
        <v>2</v>
      </c>
      <c r="E52" s="12">
        <v>34</v>
      </c>
      <c r="F52" s="11">
        <v>0</v>
      </c>
      <c r="G52" s="11">
        <v>21</v>
      </c>
      <c r="H52" s="11">
        <v>0</v>
      </c>
      <c r="I52" s="11">
        <v>6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4</v>
      </c>
      <c r="P52" s="11">
        <v>0</v>
      </c>
      <c r="Q52" s="11">
        <v>0</v>
      </c>
      <c r="R52" s="11">
        <v>1</v>
      </c>
      <c r="S52" s="11">
        <v>1</v>
      </c>
      <c r="T52" s="11">
        <v>1</v>
      </c>
      <c r="U52" s="11">
        <v>1</v>
      </c>
      <c r="V52" s="11">
        <v>0</v>
      </c>
      <c r="W52" s="11">
        <v>1</v>
      </c>
      <c r="X52" s="11">
        <v>0</v>
      </c>
      <c r="Y52" s="11">
        <v>0</v>
      </c>
      <c r="Z52" s="11">
        <v>0</v>
      </c>
      <c r="AA52" s="11">
        <v>0</v>
      </c>
    </row>
    <row r="53" spans="1:27" s="43" customFormat="1" ht="15.75" customHeight="1">
      <c r="A53" s="9"/>
      <c r="B53" s="9" t="s">
        <v>61</v>
      </c>
      <c r="C53" s="9"/>
      <c r="D53" s="12">
        <v>18</v>
      </c>
      <c r="E53" s="12">
        <v>39</v>
      </c>
      <c r="F53" s="11">
        <v>2</v>
      </c>
      <c r="G53" s="11">
        <v>16</v>
      </c>
      <c r="H53" s="11">
        <v>3</v>
      </c>
      <c r="I53" s="11">
        <v>4</v>
      </c>
      <c r="J53" s="11">
        <v>0</v>
      </c>
      <c r="K53" s="11">
        <v>0</v>
      </c>
      <c r="L53" s="11">
        <v>0</v>
      </c>
      <c r="M53" s="11">
        <v>0</v>
      </c>
      <c r="N53" s="11">
        <v>4</v>
      </c>
      <c r="O53" s="11">
        <v>9</v>
      </c>
      <c r="P53" s="11">
        <v>0</v>
      </c>
      <c r="Q53" s="11">
        <v>0</v>
      </c>
      <c r="R53" s="11">
        <v>0</v>
      </c>
      <c r="S53" s="11">
        <v>0</v>
      </c>
      <c r="T53" s="11">
        <v>1</v>
      </c>
      <c r="U53" s="11">
        <v>2</v>
      </c>
      <c r="V53" s="11">
        <v>1</v>
      </c>
      <c r="W53" s="11">
        <v>1</v>
      </c>
      <c r="X53" s="11">
        <v>3</v>
      </c>
      <c r="Y53" s="11">
        <v>3</v>
      </c>
      <c r="Z53" s="11">
        <v>4</v>
      </c>
      <c r="AA53" s="11">
        <v>4</v>
      </c>
    </row>
    <row r="54" spans="1:27" s="43" customFormat="1" ht="15.75" customHeight="1">
      <c r="A54" s="9"/>
      <c r="B54" s="9"/>
      <c r="C54" s="9" t="s">
        <v>2</v>
      </c>
      <c r="D54" s="12">
        <v>6</v>
      </c>
      <c r="E54" s="12">
        <v>15</v>
      </c>
      <c r="F54" s="11">
        <v>1</v>
      </c>
      <c r="G54" s="11">
        <v>8</v>
      </c>
      <c r="H54" s="11">
        <v>1</v>
      </c>
      <c r="I54" s="11">
        <v>2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3</v>
      </c>
      <c r="Y54" s="11">
        <v>3</v>
      </c>
      <c r="Z54" s="11">
        <v>1</v>
      </c>
      <c r="AA54" s="11">
        <v>1</v>
      </c>
    </row>
    <row r="55" spans="1:27" s="43" customFormat="1" ht="15.75" customHeight="1">
      <c r="A55" s="9"/>
      <c r="B55" s="9"/>
      <c r="C55" s="9" t="s">
        <v>1</v>
      </c>
      <c r="D55" s="12">
        <v>12</v>
      </c>
      <c r="E55" s="12">
        <v>24</v>
      </c>
      <c r="F55" s="11">
        <v>1</v>
      </c>
      <c r="G55" s="11">
        <v>8</v>
      </c>
      <c r="H55" s="11">
        <v>2</v>
      </c>
      <c r="I55" s="11">
        <v>2</v>
      </c>
      <c r="J55" s="11">
        <v>0</v>
      </c>
      <c r="K55" s="11">
        <v>0</v>
      </c>
      <c r="L55" s="11">
        <v>0</v>
      </c>
      <c r="M55" s="11">
        <v>0</v>
      </c>
      <c r="N55" s="11">
        <v>4</v>
      </c>
      <c r="O55" s="11">
        <v>8</v>
      </c>
      <c r="P55" s="11">
        <v>0</v>
      </c>
      <c r="Q55" s="11">
        <v>0</v>
      </c>
      <c r="R55" s="11">
        <v>0</v>
      </c>
      <c r="S55" s="11">
        <v>0</v>
      </c>
      <c r="T55" s="11">
        <v>1</v>
      </c>
      <c r="U55" s="11">
        <v>2</v>
      </c>
      <c r="V55" s="11">
        <v>1</v>
      </c>
      <c r="W55" s="11">
        <v>1</v>
      </c>
      <c r="X55" s="11">
        <v>0</v>
      </c>
      <c r="Y55" s="11">
        <v>0</v>
      </c>
      <c r="Z55" s="11">
        <v>3</v>
      </c>
      <c r="AA55" s="11">
        <v>3</v>
      </c>
    </row>
    <row r="56" spans="1:27" s="43" customFormat="1" ht="15.75" customHeight="1">
      <c r="A56" s="18" t="s">
        <v>58</v>
      </c>
      <c r="B56" s="18"/>
      <c r="C56" s="9"/>
      <c r="D56" s="12">
        <v>0</v>
      </c>
      <c r="E56" s="12">
        <v>11</v>
      </c>
      <c r="F56" s="11"/>
      <c r="G56" s="11">
        <v>9</v>
      </c>
      <c r="H56" s="11"/>
      <c r="I56" s="11">
        <v>1</v>
      </c>
      <c r="J56" s="11"/>
      <c r="K56" s="11">
        <v>0</v>
      </c>
      <c r="L56" s="11"/>
      <c r="M56" s="11">
        <v>0</v>
      </c>
      <c r="N56" s="11"/>
      <c r="O56" s="11">
        <v>0</v>
      </c>
      <c r="P56" s="11"/>
      <c r="Q56" s="11">
        <v>0</v>
      </c>
      <c r="R56" s="11"/>
      <c r="S56" s="11">
        <v>0</v>
      </c>
      <c r="T56" s="11"/>
      <c r="U56" s="11">
        <v>1</v>
      </c>
      <c r="V56" s="11"/>
      <c r="W56" s="11">
        <v>0</v>
      </c>
      <c r="X56" s="11"/>
      <c r="Y56" s="11">
        <v>0</v>
      </c>
      <c r="Z56" s="11"/>
      <c r="AA56" s="11">
        <v>0</v>
      </c>
    </row>
    <row r="57" spans="1:27" s="43" customFormat="1" ht="15.75" customHeight="1">
      <c r="A57" s="9"/>
      <c r="B57" s="9" t="s">
        <v>61</v>
      </c>
      <c r="C57" s="9"/>
      <c r="D57" s="12">
        <v>0</v>
      </c>
      <c r="E57" s="12">
        <v>11</v>
      </c>
      <c r="F57" s="11"/>
      <c r="G57" s="11">
        <v>9</v>
      </c>
      <c r="H57" s="11"/>
      <c r="I57" s="11">
        <v>1</v>
      </c>
      <c r="J57" s="11"/>
      <c r="K57" s="11">
        <v>0</v>
      </c>
      <c r="L57" s="11"/>
      <c r="M57" s="11">
        <v>0</v>
      </c>
      <c r="N57" s="11"/>
      <c r="O57" s="11">
        <v>0</v>
      </c>
      <c r="P57" s="11"/>
      <c r="Q57" s="11">
        <v>0</v>
      </c>
      <c r="R57" s="11"/>
      <c r="S57" s="11">
        <v>0</v>
      </c>
      <c r="T57" s="11"/>
      <c r="U57" s="11">
        <v>1</v>
      </c>
      <c r="V57" s="11"/>
      <c r="W57" s="11">
        <v>0</v>
      </c>
      <c r="X57" s="11"/>
      <c r="Y57" s="11">
        <v>0</v>
      </c>
      <c r="Z57" s="11"/>
      <c r="AA57" s="11">
        <v>0</v>
      </c>
    </row>
    <row r="58" spans="1:27" s="43" customFormat="1" ht="15.75" customHeight="1">
      <c r="A58" s="18"/>
      <c r="B58" s="9"/>
      <c r="C58" s="9" t="s">
        <v>2</v>
      </c>
      <c r="D58" s="12">
        <v>0</v>
      </c>
      <c r="E58" s="12">
        <v>3</v>
      </c>
      <c r="F58" s="11"/>
      <c r="G58" s="11">
        <v>3</v>
      </c>
      <c r="H58" s="11"/>
      <c r="I58" s="11">
        <v>0</v>
      </c>
      <c r="J58" s="11"/>
      <c r="K58" s="11">
        <v>0</v>
      </c>
      <c r="L58" s="11"/>
      <c r="M58" s="11">
        <v>0</v>
      </c>
      <c r="N58" s="11"/>
      <c r="O58" s="11">
        <v>0</v>
      </c>
      <c r="P58" s="11"/>
      <c r="Q58" s="11">
        <v>0</v>
      </c>
      <c r="R58" s="11"/>
      <c r="S58" s="11">
        <v>0</v>
      </c>
      <c r="T58" s="11"/>
      <c r="U58" s="11">
        <v>0</v>
      </c>
      <c r="V58" s="11"/>
      <c r="W58" s="11">
        <v>0</v>
      </c>
      <c r="X58" s="11"/>
      <c r="Y58" s="11">
        <v>0</v>
      </c>
      <c r="Z58" s="11"/>
      <c r="AA58" s="11">
        <v>0</v>
      </c>
    </row>
    <row r="59" spans="1:27" s="43" customFormat="1" ht="15.75" customHeight="1">
      <c r="A59" s="9"/>
      <c r="B59" s="9"/>
      <c r="C59" s="9" t="s">
        <v>1</v>
      </c>
      <c r="D59" s="12">
        <v>0</v>
      </c>
      <c r="E59" s="12">
        <v>8</v>
      </c>
      <c r="F59" s="11"/>
      <c r="G59" s="11">
        <v>6</v>
      </c>
      <c r="H59" s="11"/>
      <c r="I59" s="11">
        <v>1</v>
      </c>
      <c r="J59" s="11"/>
      <c r="K59" s="11">
        <v>0</v>
      </c>
      <c r="L59" s="11"/>
      <c r="M59" s="11">
        <v>0</v>
      </c>
      <c r="N59" s="11"/>
      <c r="O59" s="11">
        <v>0</v>
      </c>
      <c r="P59" s="11"/>
      <c r="Q59" s="11">
        <v>0</v>
      </c>
      <c r="R59" s="11"/>
      <c r="S59" s="11">
        <v>0</v>
      </c>
      <c r="T59" s="11"/>
      <c r="U59" s="11">
        <v>1</v>
      </c>
      <c r="V59" s="11"/>
      <c r="W59" s="11">
        <v>0</v>
      </c>
      <c r="X59" s="11"/>
      <c r="Y59" s="11">
        <v>0</v>
      </c>
      <c r="Z59" s="11"/>
      <c r="AA59" s="11">
        <v>0</v>
      </c>
    </row>
    <row r="60" spans="1:27" s="43" customFormat="1" ht="15.75" customHeight="1">
      <c r="A60" s="18" t="s">
        <v>82</v>
      </c>
      <c r="B60" s="18"/>
      <c r="C60" s="9"/>
      <c r="D60" s="12">
        <v>0</v>
      </c>
      <c r="E60" s="12">
        <v>350</v>
      </c>
      <c r="F60" s="11"/>
      <c r="G60" s="11">
        <v>45</v>
      </c>
      <c r="H60" s="11"/>
      <c r="I60" s="11">
        <v>98</v>
      </c>
      <c r="J60" s="11"/>
      <c r="K60" s="11">
        <v>47</v>
      </c>
      <c r="L60" s="11"/>
      <c r="M60" s="11">
        <v>19</v>
      </c>
      <c r="N60" s="11"/>
      <c r="O60" s="11">
        <v>71</v>
      </c>
      <c r="P60" s="11"/>
      <c r="Q60" s="11">
        <v>0</v>
      </c>
      <c r="R60" s="11"/>
      <c r="S60" s="11">
        <v>26</v>
      </c>
      <c r="T60" s="11"/>
      <c r="U60" s="11">
        <v>23</v>
      </c>
      <c r="V60" s="11"/>
      <c r="W60" s="11">
        <v>5</v>
      </c>
      <c r="X60" s="11"/>
      <c r="Y60" s="11">
        <v>14</v>
      </c>
      <c r="Z60" s="11"/>
      <c r="AA60" s="11">
        <v>2</v>
      </c>
    </row>
    <row r="61" spans="1:27" s="43" customFormat="1" ht="15.75" customHeight="1">
      <c r="A61" s="9"/>
      <c r="B61" s="9" t="s">
        <v>61</v>
      </c>
      <c r="C61" s="9"/>
      <c r="D61" s="12">
        <v>0</v>
      </c>
      <c r="E61" s="12">
        <v>350</v>
      </c>
      <c r="F61" s="11"/>
      <c r="G61" s="11">
        <v>45</v>
      </c>
      <c r="H61" s="11"/>
      <c r="I61" s="11">
        <v>98</v>
      </c>
      <c r="J61" s="11"/>
      <c r="K61" s="11">
        <v>47</v>
      </c>
      <c r="L61" s="11"/>
      <c r="M61" s="11">
        <v>19</v>
      </c>
      <c r="N61" s="11"/>
      <c r="O61" s="11">
        <v>71</v>
      </c>
      <c r="P61" s="11"/>
      <c r="Q61" s="11">
        <v>0</v>
      </c>
      <c r="R61" s="11"/>
      <c r="S61" s="11">
        <v>26</v>
      </c>
      <c r="T61" s="11"/>
      <c r="U61" s="11">
        <v>23</v>
      </c>
      <c r="V61" s="11"/>
      <c r="W61" s="11">
        <v>5</v>
      </c>
      <c r="X61" s="11"/>
      <c r="Y61" s="11">
        <v>14</v>
      </c>
      <c r="Z61" s="11"/>
      <c r="AA61" s="11">
        <v>2</v>
      </c>
    </row>
    <row r="62" spans="1:27" s="43" customFormat="1" ht="15.75" customHeight="1">
      <c r="A62" s="18"/>
      <c r="B62" s="9"/>
      <c r="C62" s="9" t="s">
        <v>2</v>
      </c>
      <c r="D62" s="12">
        <v>0</v>
      </c>
      <c r="E62" s="12">
        <v>224</v>
      </c>
      <c r="F62" s="11"/>
      <c r="G62" s="11">
        <v>25</v>
      </c>
      <c r="H62" s="11"/>
      <c r="I62" s="11">
        <v>64</v>
      </c>
      <c r="J62" s="11"/>
      <c r="K62" s="11">
        <v>31</v>
      </c>
      <c r="L62" s="11"/>
      <c r="M62" s="11">
        <v>14</v>
      </c>
      <c r="N62" s="11"/>
      <c r="O62" s="11">
        <v>47</v>
      </c>
      <c r="P62" s="11"/>
      <c r="Q62" s="11">
        <v>0</v>
      </c>
      <c r="R62" s="11"/>
      <c r="S62" s="11">
        <v>16</v>
      </c>
      <c r="T62" s="11"/>
      <c r="U62" s="11">
        <v>14</v>
      </c>
      <c r="V62" s="11"/>
      <c r="W62" s="11">
        <v>4</v>
      </c>
      <c r="X62" s="11"/>
      <c r="Y62" s="11">
        <v>7</v>
      </c>
      <c r="Z62" s="11"/>
      <c r="AA62" s="11">
        <v>2</v>
      </c>
    </row>
    <row r="63" spans="1:27" s="43" customFormat="1" ht="15.75" customHeight="1">
      <c r="A63" s="9"/>
      <c r="B63" s="9"/>
      <c r="C63" s="9" t="s">
        <v>1</v>
      </c>
      <c r="D63" s="12">
        <v>0</v>
      </c>
      <c r="E63" s="12">
        <v>126</v>
      </c>
      <c r="F63" s="11"/>
      <c r="G63" s="11">
        <v>20</v>
      </c>
      <c r="H63" s="11"/>
      <c r="I63" s="11">
        <v>34</v>
      </c>
      <c r="J63" s="11"/>
      <c r="K63" s="11">
        <v>16</v>
      </c>
      <c r="L63" s="11"/>
      <c r="M63" s="11">
        <v>5</v>
      </c>
      <c r="N63" s="11"/>
      <c r="O63" s="11">
        <v>24</v>
      </c>
      <c r="P63" s="11"/>
      <c r="Q63" s="11">
        <v>0</v>
      </c>
      <c r="R63" s="11"/>
      <c r="S63" s="11">
        <v>10</v>
      </c>
      <c r="T63" s="11"/>
      <c r="U63" s="11">
        <v>9</v>
      </c>
      <c r="V63" s="11"/>
      <c r="W63" s="11">
        <v>1</v>
      </c>
      <c r="X63" s="11"/>
      <c r="Y63" s="11">
        <v>7</v>
      </c>
      <c r="Z63" s="11"/>
      <c r="AA63" s="11">
        <v>0</v>
      </c>
    </row>
    <row r="64" spans="1:27" s="43" customFormat="1" ht="15.75" customHeight="1">
      <c r="A64" s="18" t="s">
        <v>43</v>
      </c>
      <c r="B64" s="18"/>
      <c r="C64" s="9"/>
      <c r="D64" s="12">
        <v>23</v>
      </c>
      <c r="E64" s="12">
        <v>26</v>
      </c>
      <c r="F64" s="11">
        <v>4</v>
      </c>
      <c r="G64" s="11">
        <v>6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9</v>
      </c>
      <c r="O64" s="11">
        <v>9</v>
      </c>
      <c r="P64" s="11">
        <v>0</v>
      </c>
      <c r="Q64" s="11">
        <v>0</v>
      </c>
      <c r="R64" s="11">
        <v>2</v>
      </c>
      <c r="S64" s="11">
        <v>2</v>
      </c>
      <c r="T64" s="11">
        <v>8</v>
      </c>
      <c r="U64" s="11">
        <v>8</v>
      </c>
      <c r="V64" s="11">
        <v>0</v>
      </c>
      <c r="W64" s="11">
        <v>1</v>
      </c>
      <c r="X64" s="11">
        <v>0</v>
      </c>
      <c r="Y64" s="11">
        <v>0</v>
      </c>
      <c r="Z64" s="11">
        <v>0</v>
      </c>
      <c r="AA64" s="11">
        <v>0</v>
      </c>
    </row>
    <row r="65" spans="1:27" s="43" customFormat="1" ht="15.75" customHeight="1">
      <c r="A65" s="9"/>
      <c r="B65" s="9" t="s">
        <v>61</v>
      </c>
      <c r="C65" s="9"/>
      <c r="D65" s="12">
        <v>23</v>
      </c>
      <c r="E65" s="12">
        <v>26</v>
      </c>
      <c r="F65" s="11">
        <v>4</v>
      </c>
      <c r="G65" s="11">
        <v>6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9</v>
      </c>
      <c r="O65" s="11">
        <v>9</v>
      </c>
      <c r="P65" s="11">
        <v>0</v>
      </c>
      <c r="Q65" s="11">
        <v>0</v>
      </c>
      <c r="R65" s="11">
        <v>2</v>
      </c>
      <c r="S65" s="11">
        <v>2</v>
      </c>
      <c r="T65" s="11">
        <v>8</v>
      </c>
      <c r="U65" s="11">
        <v>8</v>
      </c>
      <c r="V65" s="11">
        <v>0</v>
      </c>
      <c r="W65" s="11">
        <v>1</v>
      </c>
      <c r="X65" s="11">
        <v>0</v>
      </c>
      <c r="Y65" s="11">
        <v>0</v>
      </c>
      <c r="Z65" s="11">
        <v>0</v>
      </c>
      <c r="AA65" s="11">
        <v>0</v>
      </c>
    </row>
    <row r="66" spans="1:27" s="43" customFormat="1" ht="15.75" customHeight="1">
      <c r="A66" s="18"/>
      <c r="B66" s="9"/>
      <c r="C66" s="9" t="s">
        <v>2</v>
      </c>
      <c r="D66" s="12">
        <v>10</v>
      </c>
      <c r="E66" s="12">
        <v>10</v>
      </c>
      <c r="F66" s="11">
        <v>2</v>
      </c>
      <c r="G66" s="11">
        <v>2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4</v>
      </c>
      <c r="O66" s="11">
        <v>4</v>
      </c>
      <c r="P66" s="11">
        <v>0</v>
      </c>
      <c r="Q66" s="11">
        <v>0</v>
      </c>
      <c r="R66" s="11">
        <v>1</v>
      </c>
      <c r="S66" s="11">
        <v>1</v>
      </c>
      <c r="T66" s="11">
        <v>3</v>
      </c>
      <c r="U66" s="11">
        <v>3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</row>
    <row r="67" spans="1:27" s="43" customFormat="1" ht="15.75" customHeight="1">
      <c r="A67" s="9"/>
      <c r="B67" s="9"/>
      <c r="C67" s="9" t="s">
        <v>1</v>
      </c>
      <c r="D67" s="12">
        <v>13</v>
      </c>
      <c r="E67" s="12">
        <v>16</v>
      </c>
      <c r="F67" s="11">
        <v>2</v>
      </c>
      <c r="G67" s="11">
        <v>4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5</v>
      </c>
      <c r="O67" s="11">
        <v>5</v>
      </c>
      <c r="P67" s="11">
        <v>0</v>
      </c>
      <c r="Q67" s="11">
        <v>0</v>
      </c>
      <c r="R67" s="11">
        <v>1</v>
      </c>
      <c r="S67" s="11">
        <v>1</v>
      </c>
      <c r="T67" s="11">
        <v>5</v>
      </c>
      <c r="U67" s="11">
        <v>5</v>
      </c>
      <c r="V67" s="11">
        <v>0</v>
      </c>
      <c r="W67" s="11">
        <v>1</v>
      </c>
      <c r="X67" s="11">
        <v>0</v>
      </c>
      <c r="Y67" s="11">
        <v>0</v>
      </c>
      <c r="Z67" s="11">
        <v>0</v>
      </c>
      <c r="AA67" s="11">
        <v>0</v>
      </c>
    </row>
    <row r="68" spans="1:27" s="43" customFormat="1" ht="15.75" customHeight="1">
      <c r="A68" s="9" t="s">
        <v>24</v>
      </c>
      <c r="B68" s="9"/>
      <c r="C68" s="9"/>
      <c r="D68" s="12">
        <v>5</v>
      </c>
      <c r="E68" s="12">
        <v>5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3</v>
      </c>
      <c r="U68" s="11">
        <v>3</v>
      </c>
      <c r="V68" s="11">
        <v>0</v>
      </c>
      <c r="W68" s="11">
        <v>0</v>
      </c>
      <c r="X68" s="11">
        <v>2</v>
      </c>
      <c r="Y68" s="11">
        <v>2</v>
      </c>
      <c r="Z68" s="11">
        <v>0</v>
      </c>
      <c r="AA68" s="11">
        <v>0</v>
      </c>
    </row>
    <row r="69" spans="1:27" s="43" customFormat="1" ht="15.75" customHeight="1">
      <c r="A69" s="9"/>
      <c r="B69" s="9" t="s">
        <v>23</v>
      </c>
      <c r="C69" s="9"/>
      <c r="D69" s="12">
        <v>5</v>
      </c>
      <c r="E69" s="12">
        <v>5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3</v>
      </c>
      <c r="U69" s="11">
        <v>3</v>
      </c>
      <c r="V69" s="11">
        <v>0</v>
      </c>
      <c r="W69" s="11">
        <v>0</v>
      </c>
      <c r="X69" s="11">
        <v>2</v>
      </c>
      <c r="Y69" s="11">
        <v>2</v>
      </c>
      <c r="Z69" s="11">
        <v>0</v>
      </c>
      <c r="AA69" s="11">
        <v>0</v>
      </c>
    </row>
    <row r="70" spans="1:27" s="43" customFormat="1" ht="15.75" customHeight="1">
      <c r="A70" s="18"/>
      <c r="B70" s="9"/>
      <c r="C70" s="9" t="s">
        <v>2</v>
      </c>
      <c r="D70" s="12">
        <v>1</v>
      </c>
      <c r="E70" s="12">
        <v>1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1</v>
      </c>
      <c r="U70" s="11">
        <v>1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</row>
    <row r="71" spans="1:27" s="43" customFormat="1" ht="15.75" customHeight="1">
      <c r="A71" s="18"/>
      <c r="B71" s="9"/>
      <c r="C71" s="9" t="s">
        <v>1</v>
      </c>
      <c r="D71" s="12">
        <v>4</v>
      </c>
      <c r="E71" s="12">
        <v>4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2</v>
      </c>
      <c r="U71" s="11">
        <v>2</v>
      </c>
      <c r="V71" s="11">
        <v>0</v>
      </c>
      <c r="W71" s="11">
        <v>0</v>
      </c>
      <c r="X71" s="11">
        <v>2</v>
      </c>
      <c r="Y71" s="11">
        <v>2</v>
      </c>
      <c r="Z71" s="11">
        <v>0</v>
      </c>
      <c r="AA71" s="11">
        <v>0</v>
      </c>
    </row>
    <row r="72" spans="1:27" s="43" customFormat="1" ht="15.75" customHeight="1">
      <c r="A72" s="24"/>
      <c r="B72" s="24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24"/>
      <c r="Y72" s="24"/>
      <c r="Z72" s="24"/>
      <c r="AA72" s="24"/>
    </row>
    <row r="73" spans="1:27" s="43" customFormat="1" ht="15.75" customHeight="1">
      <c r="A73" s="28" t="s">
        <v>79</v>
      </c>
      <c r="B73" s="24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24"/>
      <c r="Y73" s="24"/>
      <c r="Z73" s="24"/>
      <c r="AA73" s="24"/>
    </row>
  </sheetData>
  <phoneticPr fontId="0" type="noConversion"/>
  <hyperlinks>
    <hyperlink ref="A73" location="Metadaten!A1" display="&lt;&lt;&lt; Metadaten" xr:uid="{F7F49D9B-73CF-4341-AF1A-2FFE2A368183}"/>
    <hyperlink ref="A4" location="Inhalt!A1" display="&lt;&lt;&lt; Inhalt" xr:uid="{4F6D5D10-C3F3-4C09-A716-556616A4E2AD}"/>
  </hyperlinks>
  <pageMargins left="0.59055118110236227" right="0.59055118110236227" top="0.98425196850393704" bottom="0.78740157480314965" header="0.47244094488188981" footer="0.47244094488188981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tabColor theme="4" tint="0.79998168889431442"/>
  </sheetPr>
  <dimension ref="A1:Y13"/>
  <sheetViews>
    <sheetView zoomScaleNormal="100" workbookViewId="0"/>
  </sheetViews>
  <sheetFormatPr baseColWidth="10" defaultRowHeight="15.95" customHeight="1"/>
  <cols>
    <col min="1" max="1" width="12.5703125" style="22" customWidth="1"/>
    <col min="2" max="3" width="10.85546875" style="22" customWidth="1"/>
    <col min="4" max="25" width="9.7109375" style="22" customWidth="1"/>
    <col min="26" max="16384" width="11.42578125" style="22"/>
  </cols>
  <sheetData>
    <row r="1" spans="1:25" ht="18" customHeight="1">
      <c r="A1" s="29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5" s="24" customFormat="1" ht="15.95" customHeight="1">
      <c r="A2" s="23" t="s">
        <v>147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5" s="24" customFormat="1" ht="15.9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5" s="24" customFormat="1" ht="15.95" customHeight="1">
      <c r="A4" s="28" t="s">
        <v>78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5" s="24" customFormat="1" ht="15.9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s="24" customFormat="1" ht="15.95" customHeight="1">
      <c r="A6" s="23" t="s">
        <v>176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5" s="24" customFormat="1" ht="15.95" customHeight="1">
      <c r="A7" s="25"/>
      <c r="B7" s="27" t="s">
        <v>21</v>
      </c>
      <c r="C7" s="20"/>
      <c r="D7" s="27" t="s">
        <v>9</v>
      </c>
      <c r="E7" s="27"/>
      <c r="F7" s="20"/>
      <c r="G7" s="20"/>
      <c r="H7" s="20"/>
      <c r="I7" s="20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5" s="24" customFormat="1" ht="15.95" customHeight="1">
      <c r="A8" s="25"/>
      <c r="B8" s="20"/>
      <c r="C8" s="20"/>
      <c r="D8" s="19" t="s">
        <v>10</v>
      </c>
      <c r="E8" s="19"/>
      <c r="F8" s="19" t="s">
        <v>11</v>
      </c>
      <c r="G8" s="19"/>
      <c r="H8" s="19" t="s">
        <v>12</v>
      </c>
      <c r="I8" s="19"/>
      <c r="J8" s="19" t="s">
        <v>13</v>
      </c>
      <c r="K8" s="19"/>
      <c r="L8" s="19" t="s">
        <v>14</v>
      </c>
      <c r="M8" s="19"/>
      <c r="N8" s="19" t="s">
        <v>15</v>
      </c>
      <c r="O8" s="19"/>
      <c r="P8" s="19" t="s">
        <v>16</v>
      </c>
      <c r="Q8" s="19"/>
      <c r="R8" s="19" t="s">
        <v>17</v>
      </c>
      <c r="S8" s="19"/>
      <c r="T8" s="19" t="s">
        <v>18</v>
      </c>
      <c r="U8" s="19"/>
      <c r="V8" s="19" t="s">
        <v>19</v>
      </c>
      <c r="W8" s="19"/>
      <c r="X8" s="19" t="s">
        <v>20</v>
      </c>
      <c r="Y8" s="104"/>
    </row>
    <row r="9" spans="1:25" s="24" customFormat="1" ht="45.75" customHeight="1">
      <c r="A9" s="19"/>
      <c r="B9" s="103" t="s">
        <v>148</v>
      </c>
      <c r="C9" s="103" t="s">
        <v>129</v>
      </c>
      <c r="D9" s="103" t="s">
        <v>148</v>
      </c>
      <c r="E9" s="103" t="s">
        <v>129</v>
      </c>
      <c r="F9" s="103" t="s">
        <v>148</v>
      </c>
      <c r="G9" s="103" t="s">
        <v>129</v>
      </c>
      <c r="H9" s="103" t="s">
        <v>148</v>
      </c>
      <c r="I9" s="103" t="s">
        <v>129</v>
      </c>
      <c r="J9" s="103" t="s">
        <v>148</v>
      </c>
      <c r="K9" s="103" t="s">
        <v>129</v>
      </c>
      <c r="L9" s="103" t="s">
        <v>148</v>
      </c>
      <c r="M9" s="103" t="s">
        <v>129</v>
      </c>
      <c r="N9" s="103" t="s">
        <v>148</v>
      </c>
      <c r="O9" s="103" t="s">
        <v>129</v>
      </c>
      <c r="P9" s="103" t="s">
        <v>148</v>
      </c>
      <c r="Q9" s="103" t="s">
        <v>129</v>
      </c>
      <c r="R9" s="103" t="s">
        <v>148</v>
      </c>
      <c r="S9" s="103" t="s">
        <v>129</v>
      </c>
      <c r="T9" s="103" t="s">
        <v>148</v>
      </c>
      <c r="U9" s="103" t="s">
        <v>129</v>
      </c>
      <c r="V9" s="103" t="s">
        <v>148</v>
      </c>
      <c r="W9" s="103" t="s">
        <v>129</v>
      </c>
      <c r="X9" s="103" t="s">
        <v>148</v>
      </c>
      <c r="Y9" s="103" t="s">
        <v>129</v>
      </c>
    </row>
    <row r="10" spans="1:25" s="24" customFormat="1" ht="15.95" customHeight="1">
      <c r="A10" s="23" t="s">
        <v>5</v>
      </c>
      <c r="B10" s="26">
        <v>0.65700000000000003</v>
      </c>
      <c r="C10" s="26">
        <v>0.64992461131571799</v>
      </c>
      <c r="D10" s="26">
        <v>0.58799999999999997</v>
      </c>
      <c r="E10" s="26">
        <v>0.57699999999999996</v>
      </c>
      <c r="F10" s="26">
        <v>0.621</v>
      </c>
      <c r="G10" s="26">
        <v>0.60899999999999999</v>
      </c>
      <c r="H10" s="26">
        <v>0.73399999999999999</v>
      </c>
      <c r="I10" s="26">
        <v>0.72599999999999998</v>
      </c>
      <c r="J10" s="26">
        <v>0.77700000000000002</v>
      </c>
      <c r="K10" s="26">
        <v>0.77100000000000002</v>
      </c>
      <c r="L10" s="26">
        <v>0.629</v>
      </c>
      <c r="M10" s="26">
        <v>0.62</v>
      </c>
      <c r="N10" s="26">
        <v>0.72099999999999997</v>
      </c>
      <c r="O10" s="26">
        <v>0.72099999999999997</v>
      </c>
      <c r="P10" s="26">
        <v>0.65100000000000002</v>
      </c>
      <c r="Q10" s="26">
        <v>0.64700000000000002</v>
      </c>
      <c r="R10" s="26">
        <v>0.61399999999999999</v>
      </c>
      <c r="S10" s="26">
        <v>0.61099999999999999</v>
      </c>
      <c r="T10" s="26">
        <v>0.67700000000000005</v>
      </c>
      <c r="U10" s="26">
        <v>0.67400000000000004</v>
      </c>
      <c r="V10" s="26">
        <v>0.72499999999999998</v>
      </c>
      <c r="W10" s="26">
        <v>0.72099999999999997</v>
      </c>
      <c r="X10" s="26">
        <v>0.72699999999999998</v>
      </c>
      <c r="Y10" s="26">
        <v>0.72599999999999998</v>
      </c>
    </row>
    <row r="11" spans="1:25" s="24" customFormat="1" ht="15.95" customHeight="1">
      <c r="A11" s="23" t="s">
        <v>6</v>
      </c>
      <c r="B11" s="26">
        <v>0.34300000000000003</v>
      </c>
      <c r="C11" s="26">
        <v>0.35007538868428201</v>
      </c>
      <c r="D11" s="26">
        <v>0.41199999999999998</v>
      </c>
      <c r="E11" s="26">
        <v>0.42299999999999999</v>
      </c>
      <c r="F11" s="26">
        <v>0.379</v>
      </c>
      <c r="G11" s="26">
        <v>0.39100000000000001</v>
      </c>
      <c r="H11" s="26">
        <v>0.26600000000000001</v>
      </c>
      <c r="I11" s="26">
        <v>0.27400000000000002</v>
      </c>
      <c r="J11" s="26">
        <v>0.223</v>
      </c>
      <c r="K11" s="26">
        <v>0.22900000000000001</v>
      </c>
      <c r="L11" s="26">
        <v>0.371</v>
      </c>
      <c r="M11" s="26">
        <v>0.38</v>
      </c>
      <c r="N11" s="26">
        <v>0.27900000000000003</v>
      </c>
      <c r="O11" s="26">
        <v>0.27900000000000003</v>
      </c>
      <c r="P11" s="26">
        <v>0.34899999999999998</v>
      </c>
      <c r="Q11" s="26">
        <v>0.35299999999999998</v>
      </c>
      <c r="R11" s="26">
        <v>0.38600000000000001</v>
      </c>
      <c r="S11" s="26">
        <v>0.38900000000000001</v>
      </c>
      <c r="T11" s="26">
        <v>0.32300000000000001</v>
      </c>
      <c r="U11" s="26">
        <v>0.32600000000000001</v>
      </c>
      <c r="V11" s="26">
        <v>0.27500000000000002</v>
      </c>
      <c r="W11" s="26">
        <v>0.27900000000000003</v>
      </c>
      <c r="X11" s="26">
        <v>0.27300000000000002</v>
      </c>
      <c r="Y11" s="26">
        <v>0.27400000000000002</v>
      </c>
    </row>
    <row r="12" spans="1:25" s="24" customFormat="1" ht="15.95" customHeight="1"/>
    <row r="13" spans="1:25" s="24" customFormat="1" ht="15.95" customHeight="1">
      <c r="A13" s="28" t="s">
        <v>79</v>
      </c>
    </row>
  </sheetData>
  <phoneticPr fontId="0" type="noConversion"/>
  <hyperlinks>
    <hyperlink ref="A13" location="Metadaten!A1" display="&lt;&lt;&lt; Metadaten" xr:uid="{9C3A08E0-1851-4EC2-B8C9-1C7269749877}"/>
    <hyperlink ref="A4" location="Inhalt!A1" display="&lt;&lt;&lt; Inhalt" xr:uid="{420373D4-910E-47DA-9810-F4460C22D9FD}"/>
  </hyperlinks>
  <pageMargins left="0.59055118110236227" right="0.59055118110236227" top="0.98425196850393704" bottom="0.78740157480314965" header="0.47244094488188981" footer="0.47244094488188981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tabColor theme="4" tint="0.79998168889431442"/>
  </sheetPr>
  <dimension ref="A1:BA46"/>
  <sheetViews>
    <sheetView zoomScaleNormal="100" workbookViewId="0"/>
  </sheetViews>
  <sheetFormatPr baseColWidth="10" defaultRowHeight="15.95" customHeight="1"/>
  <cols>
    <col min="1" max="1" width="2.85546875" style="24" customWidth="1"/>
    <col min="2" max="2" width="18.7109375" style="24" bestFit="1" customWidth="1"/>
    <col min="3" max="26" width="9.28515625" style="24" customWidth="1"/>
    <col min="27" max="16384" width="11.42578125" style="24"/>
  </cols>
  <sheetData>
    <row r="1" spans="1:26" ht="18" customHeight="1">
      <c r="A1" s="29" t="s">
        <v>131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6" ht="15.95" customHeight="1">
      <c r="A2" s="23" t="s">
        <v>147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6" ht="15.9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6" ht="15.95" customHeight="1">
      <c r="A4" s="28" t="s">
        <v>78</v>
      </c>
      <c r="B4" s="28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6" ht="15.9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6" ht="15.95" customHeight="1">
      <c r="A6" s="23" t="s">
        <v>177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6" ht="15.95" customHeight="1">
      <c r="A7" s="13"/>
      <c r="B7" s="13"/>
      <c r="C7" s="14" t="s">
        <v>21</v>
      </c>
      <c r="D7" s="14"/>
      <c r="E7" s="14" t="s">
        <v>9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6" ht="15.95" customHeight="1">
      <c r="A8" s="13"/>
      <c r="B8" s="13"/>
      <c r="C8" s="14"/>
      <c r="D8" s="14"/>
      <c r="E8" s="15" t="s">
        <v>10</v>
      </c>
      <c r="F8" s="15"/>
      <c r="G8" s="15" t="s">
        <v>11</v>
      </c>
      <c r="H8" s="15"/>
      <c r="I8" s="15" t="s">
        <v>12</v>
      </c>
      <c r="J8" s="15"/>
      <c r="K8" s="15" t="s">
        <v>13</v>
      </c>
      <c r="L8" s="15"/>
      <c r="M8" s="15" t="s">
        <v>14</v>
      </c>
      <c r="N8" s="15"/>
      <c r="O8" s="15" t="s">
        <v>15</v>
      </c>
      <c r="P8" s="15"/>
      <c r="Q8" s="15" t="s">
        <v>16</v>
      </c>
      <c r="R8" s="15"/>
      <c r="S8" s="15" t="s">
        <v>17</v>
      </c>
      <c r="T8" s="15"/>
      <c r="U8" s="15" t="s">
        <v>18</v>
      </c>
      <c r="V8" s="15"/>
      <c r="W8" s="15" t="s">
        <v>19</v>
      </c>
      <c r="X8" s="15"/>
      <c r="Y8" s="15" t="s">
        <v>20</v>
      </c>
      <c r="Z8" s="106"/>
    </row>
    <row r="9" spans="1:26" ht="41.25" customHeight="1">
      <c r="A9" s="15"/>
      <c r="B9" s="15"/>
      <c r="C9" s="103" t="s">
        <v>148</v>
      </c>
      <c r="D9" s="103" t="s">
        <v>129</v>
      </c>
      <c r="E9" s="103" t="s">
        <v>148</v>
      </c>
      <c r="F9" s="103" t="s">
        <v>129</v>
      </c>
      <c r="G9" s="103" t="s">
        <v>148</v>
      </c>
      <c r="H9" s="103" t="s">
        <v>129</v>
      </c>
      <c r="I9" s="103" t="s">
        <v>148</v>
      </c>
      <c r="J9" s="103" t="s">
        <v>129</v>
      </c>
      <c r="K9" s="103" t="s">
        <v>148</v>
      </c>
      <c r="L9" s="103" t="s">
        <v>129</v>
      </c>
      <c r="M9" s="103" t="s">
        <v>148</v>
      </c>
      <c r="N9" s="103" t="s">
        <v>129</v>
      </c>
      <c r="O9" s="103" t="s">
        <v>148</v>
      </c>
      <c r="P9" s="103" t="s">
        <v>129</v>
      </c>
      <c r="Q9" s="103" t="s">
        <v>148</v>
      </c>
      <c r="R9" s="103" t="s">
        <v>129</v>
      </c>
      <c r="S9" s="103" t="s">
        <v>148</v>
      </c>
      <c r="T9" s="103" t="s">
        <v>129</v>
      </c>
      <c r="U9" s="103" t="s">
        <v>148</v>
      </c>
      <c r="V9" s="103" t="s">
        <v>129</v>
      </c>
      <c r="W9" s="103" t="s">
        <v>148</v>
      </c>
      <c r="X9" s="103" t="s">
        <v>129</v>
      </c>
      <c r="Y9" s="103" t="s">
        <v>148</v>
      </c>
      <c r="Z9" s="105" t="s">
        <v>129</v>
      </c>
    </row>
    <row r="10" spans="1:26" ht="15.95" customHeight="1">
      <c r="A10" s="16" t="s">
        <v>21</v>
      </c>
      <c r="B10" s="16"/>
      <c r="C10" s="17">
        <v>40015</v>
      </c>
      <c r="D10" s="17">
        <v>40457</v>
      </c>
      <c r="E10" s="11">
        <v>5826</v>
      </c>
      <c r="F10" s="11">
        <v>5932</v>
      </c>
      <c r="G10" s="11">
        <v>5532</v>
      </c>
      <c r="H10" s="11">
        <v>5640</v>
      </c>
      <c r="I10" s="11">
        <v>4747</v>
      </c>
      <c r="J10" s="11">
        <v>4795</v>
      </c>
      <c r="K10" s="11">
        <v>2671</v>
      </c>
      <c r="L10" s="11">
        <v>2690</v>
      </c>
      <c r="M10" s="11">
        <v>6109</v>
      </c>
      <c r="N10" s="11">
        <v>6196</v>
      </c>
      <c r="O10" s="11">
        <v>488</v>
      </c>
      <c r="P10" s="11">
        <v>488</v>
      </c>
      <c r="Q10" s="11">
        <v>4607</v>
      </c>
      <c r="R10" s="11">
        <v>4633</v>
      </c>
      <c r="S10" s="11">
        <v>4589</v>
      </c>
      <c r="T10" s="11">
        <v>4614</v>
      </c>
      <c r="U10" s="11">
        <v>1768</v>
      </c>
      <c r="V10" s="11">
        <v>1775</v>
      </c>
      <c r="W10" s="11">
        <v>2523</v>
      </c>
      <c r="X10" s="11">
        <v>2537</v>
      </c>
      <c r="Y10" s="11">
        <v>1155</v>
      </c>
      <c r="Z10" s="11">
        <v>1157</v>
      </c>
    </row>
    <row r="11" spans="1:26" ht="15.95" customHeight="1">
      <c r="A11" s="9" t="s">
        <v>22</v>
      </c>
      <c r="B11" s="9"/>
      <c r="C11" s="12">
        <v>26294</v>
      </c>
      <c r="D11" s="12">
        <v>26294</v>
      </c>
      <c r="E11" s="11">
        <v>3424</v>
      </c>
      <c r="F11" s="11">
        <v>3424</v>
      </c>
      <c r="G11" s="11">
        <v>3434</v>
      </c>
      <c r="H11" s="11">
        <v>3434</v>
      </c>
      <c r="I11" s="11">
        <v>3483</v>
      </c>
      <c r="J11" s="11">
        <v>3483</v>
      </c>
      <c r="K11" s="11">
        <v>2075</v>
      </c>
      <c r="L11" s="11">
        <v>2075</v>
      </c>
      <c r="M11" s="11">
        <v>3844</v>
      </c>
      <c r="N11" s="11">
        <v>3844</v>
      </c>
      <c r="O11" s="11">
        <v>352</v>
      </c>
      <c r="P11" s="11">
        <v>352</v>
      </c>
      <c r="Q11" s="11">
        <v>2999</v>
      </c>
      <c r="R11" s="11">
        <v>2999</v>
      </c>
      <c r="S11" s="11">
        <v>2818</v>
      </c>
      <c r="T11" s="11">
        <v>2818</v>
      </c>
      <c r="U11" s="11">
        <v>1197</v>
      </c>
      <c r="V11" s="11">
        <v>1197</v>
      </c>
      <c r="W11" s="11">
        <v>1828</v>
      </c>
      <c r="X11" s="11">
        <v>1828</v>
      </c>
      <c r="Y11" s="11">
        <v>840</v>
      </c>
      <c r="Z11" s="11">
        <v>840</v>
      </c>
    </row>
    <row r="12" spans="1:26" ht="15.95" customHeight="1">
      <c r="A12" s="9" t="s">
        <v>23</v>
      </c>
      <c r="B12" s="9"/>
      <c r="C12" s="12">
        <v>3834</v>
      </c>
      <c r="D12" s="12">
        <v>3838</v>
      </c>
      <c r="E12" s="11">
        <v>573</v>
      </c>
      <c r="F12" s="11">
        <v>574</v>
      </c>
      <c r="G12" s="11">
        <v>664</v>
      </c>
      <c r="H12" s="11">
        <v>665</v>
      </c>
      <c r="I12" s="11">
        <v>466</v>
      </c>
      <c r="J12" s="11">
        <v>466</v>
      </c>
      <c r="K12" s="11">
        <v>205</v>
      </c>
      <c r="L12" s="11">
        <v>205</v>
      </c>
      <c r="M12" s="11">
        <v>559</v>
      </c>
      <c r="N12" s="11">
        <v>561</v>
      </c>
      <c r="O12" s="11">
        <v>41</v>
      </c>
      <c r="P12" s="11">
        <v>41</v>
      </c>
      <c r="Q12" s="11">
        <v>387</v>
      </c>
      <c r="R12" s="11">
        <v>387</v>
      </c>
      <c r="S12" s="11">
        <v>410</v>
      </c>
      <c r="T12" s="11">
        <v>410</v>
      </c>
      <c r="U12" s="11">
        <v>157</v>
      </c>
      <c r="V12" s="11">
        <v>157</v>
      </c>
      <c r="W12" s="11">
        <v>271</v>
      </c>
      <c r="X12" s="11">
        <v>271</v>
      </c>
      <c r="Y12" s="11">
        <v>101</v>
      </c>
      <c r="Z12" s="11">
        <v>101</v>
      </c>
    </row>
    <row r="13" spans="1:26" ht="15.95" customHeight="1">
      <c r="A13" s="9" t="s">
        <v>51</v>
      </c>
      <c r="B13" s="9"/>
      <c r="C13" s="12">
        <v>7244</v>
      </c>
      <c r="D13" s="12">
        <v>7297</v>
      </c>
      <c r="E13" s="11">
        <v>1209</v>
      </c>
      <c r="F13" s="11">
        <v>1244</v>
      </c>
      <c r="G13" s="11">
        <v>981</v>
      </c>
      <c r="H13" s="11">
        <v>988</v>
      </c>
      <c r="I13" s="11">
        <v>634</v>
      </c>
      <c r="J13" s="11">
        <v>635</v>
      </c>
      <c r="K13" s="11">
        <v>351</v>
      </c>
      <c r="L13" s="11">
        <v>351</v>
      </c>
      <c r="M13" s="11">
        <v>1350</v>
      </c>
      <c r="N13" s="11">
        <v>1359</v>
      </c>
      <c r="O13" s="11">
        <v>78</v>
      </c>
      <c r="P13" s="11">
        <v>78</v>
      </c>
      <c r="Q13" s="11">
        <v>752</v>
      </c>
      <c r="R13" s="11">
        <v>752</v>
      </c>
      <c r="S13" s="11">
        <v>1040</v>
      </c>
      <c r="T13" s="11">
        <v>1040</v>
      </c>
      <c r="U13" s="11">
        <v>323</v>
      </c>
      <c r="V13" s="11">
        <v>324</v>
      </c>
      <c r="W13" s="11">
        <v>344</v>
      </c>
      <c r="X13" s="11">
        <v>344</v>
      </c>
      <c r="Y13" s="11">
        <v>182</v>
      </c>
      <c r="Z13" s="11">
        <v>182</v>
      </c>
    </row>
    <row r="14" spans="1:26" ht="15.95" customHeight="1">
      <c r="A14" s="9"/>
      <c r="B14" s="9" t="s">
        <v>26</v>
      </c>
      <c r="C14" s="12">
        <v>1869</v>
      </c>
      <c r="D14" s="12">
        <v>1916</v>
      </c>
      <c r="E14" s="11">
        <v>373</v>
      </c>
      <c r="F14" s="11">
        <v>403</v>
      </c>
      <c r="G14" s="11">
        <v>211</v>
      </c>
      <c r="H14" s="11">
        <v>218</v>
      </c>
      <c r="I14" s="11">
        <v>77</v>
      </c>
      <c r="J14" s="11">
        <v>77</v>
      </c>
      <c r="K14" s="11">
        <v>155</v>
      </c>
      <c r="L14" s="11">
        <v>155</v>
      </c>
      <c r="M14" s="11">
        <v>293</v>
      </c>
      <c r="N14" s="11">
        <v>302</v>
      </c>
      <c r="O14" s="11">
        <v>49</v>
      </c>
      <c r="P14" s="11">
        <v>49</v>
      </c>
      <c r="Q14" s="11">
        <v>184</v>
      </c>
      <c r="R14" s="11">
        <v>184</v>
      </c>
      <c r="S14" s="11">
        <v>251</v>
      </c>
      <c r="T14" s="11">
        <v>251</v>
      </c>
      <c r="U14" s="11">
        <v>102</v>
      </c>
      <c r="V14" s="11">
        <v>103</v>
      </c>
      <c r="W14" s="11">
        <v>102</v>
      </c>
      <c r="X14" s="11">
        <v>102</v>
      </c>
      <c r="Y14" s="11">
        <v>72</v>
      </c>
      <c r="Z14" s="11">
        <v>72</v>
      </c>
    </row>
    <row r="15" spans="1:26" ht="15.95" customHeight="1">
      <c r="A15" s="9"/>
      <c r="B15" s="9" t="s">
        <v>27</v>
      </c>
      <c r="C15" s="12">
        <v>92</v>
      </c>
      <c r="D15" s="12">
        <v>92</v>
      </c>
      <c r="E15" s="11">
        <v>16</v>
      </c>
      <c r="F15" s="11">
        <v>16</v>
      </c>
      <c r="G15" s="11">
        <v>16</v>
      </c>
      <c r="H15" s="11">
        <v>16</v>
      </c>
      <c r="I15" s="11">
        <v>4</v>
      </c>
      <c r="J15" s="11">
        <v>4</v>
      </c>
      <c r="K15" s="11">
        <v>9</v>
      </c>
      <c r="L15" s="11">
        <v>9</v>
      </c>
      <c r="M15" s="11">
        <v>17</v>
      </c>
      <c r="N15" s="11">
        <v>17</v>
      </c>
      <c r="O15" s="11">
        <v>0</v>
      </c>
      <c r="P15" s="11">
        <v>0</v>
      </c>
      <c r="Q15" s="11">
        <v>6</v>
      </c>
      <c r="R15" s="11">
        <v>6</v>
      </c>
      <c r="S15" s="11">
        <v>11</v>
      </c>
      <c r="T15" s="11">
        <v>11</v>
      </c>
      <c r="U15" s="11">
        <v>2</v>
      </c>
      <c r="V15" s="11">
        <v>2</v>
      </c>
      <c r="W15" s="11">
        <v>7</v>
      </c>
      <c r="X15" s="11">
        <v>7</v>
      </c>
      <c r="Y15" s="11">
        <v>4</v>
      </c>
      <c r="Z15" s="11">
        <v>4</v>
      </c>
    </row>
    <row r="16" spans="1:26" ht="15.95" customHeight="1">
      <c r="A16" s="9"/>
      <c r="B16" s="9" t="s">
        <v>28</v>
      </c>
      <c r="C16" s="12">
        <v>50</v>
      </c>
      <c r="D16" s="12">
        <v>50</v>
      </c>
      <c r="E16" s="11">
        <v>9</v>
      </c>
      <c r="F16" s="11">
        <v>9</v>
      </c>
      <c r="G16" s="11">
        <v>4</v>
      </c>
      <c r="H16" s="11">
        <v>4</v>
      </c>
      <c r="I16" s="11">
        <v>0</v>
      </c>
      <c r="J16" s="11">
        <v>0</v>
      </c>
      <c r="K16" s="11">
        <v>0</v>
      </c>
      <c r="L16" s="11">
        <v>0</v>
      </c>
      <c r="M16" s="11">
        <v>29</v>
      </c>
      <c r="N16" s="11">
        <v>29</v>
      </c>
      <c r="O16" s="11">
        <v>0</v>
      </c>
      <c r="P16" s="11">
        <v>0</v>
      </c>
      <c r="Q16" s="11">
        <v>2</v>
      </c>
      <c r="R16" s="11">
        <v>2</v>
      </c>
      <c r="S16" s="11">
        <v>2</v>
      </c>
      <c r="T16" s="11">
        <v>2</v>
      </c>
      <c r="U16" s="11">
        <v>1</v>
      </c>
      <c r="V16" s="11">
        <v>1</v>
      </c>
      <c r="W16" s="11">
        <v>2</v>
      </c>
      <c r="X16" s="11">
        <v>2</v>
      </c>
      <c r="Y16" s="11">
        <v>1</v>
      </c>
      <c r="Z16" s="11">
        <v>1</v>
      </c>
    </row>
    <row r="17" spans="1:53" ht="15.95" customHeight="1">
      <c r="A17" s="9"/>
      <c r="B17" s="9" t="s">
        <v>29</v>
      </c>
      <c r="C17" s="12">
        <v>1215</v>
      </c>
      <c r="D17" s="12">
        <v>1215</v>
      </c>
      <c r="E17" s="11">
        <v>175</v>
      </c>
      <c r="F17" s="11">
        <v>175</v>
      </c>
      <c r="G17" s="11">
        <v>213</v>
      </c>
      <c r="H17" s="11">
        <v>213</v>
      </c>
      <c r="I17" s="11">
        <v>315</v>
      </c>
      <c r="J17" s="11">
        <v>315</v>
      </c>
      <c r="K17" s="11">
        <v>24</v>
      </c>
      <c r="L17" s="11">
        <v>24</v>
      </c>
      <c r="M17" s="11">
        <v>188</v>
      </c>
      <c r="N17" s="11">
        <v>188</v>
      </c>
      <c r="O17" s="11">
        <v>4</v>
      </c>
      <c r="P17" s="11">
        <v>4</v>
      </c>
      <c r="Q17" s="11">
        <v>78</v>
      </c>
      <c r="R17" s="11">
        <v>78</v>
      </c>
      <c r="S17" s="11">
        <v>146</v>
      </c>
      <c r="T17" s="11">
        <v>146</v>
      </c>
      <c r="U17" s="11">
        <v>36</v>
      </c>
      <c r="V17" s="11">
        <v>36</v>
      </c>
      <c r="W17" s="11">
        <v>30</v>
      </c>
      <c r="X17" s="11">
        <v>30</v>
      </c>
      <c r="Y17" s="11">
        <v>6</v>
      </c>
      <c r="Z17" s="11">
        <v>6</v>
      </c>
    </row>
    <row r="18" spans="1:53" ht="15.95" customHeight="1">
      <c r="A18" s="9"/>
      <c r="B18" s="9" t="s">
        <v>35</v>
      </c>
      <c r="C18" s="12">
        <v>131</v>
      </c>
      <c r="D18" s="12">
        <v>131</v>
      </c>
      <c r="E18" s="11">
        <v>24</v>
      </c>
      <c r="F18" s="11">
        <v>24</v>
      </c>
      <c r="G18" s="11">
        <v>24</v>
      </c>
      <c r="H18" s="11">
        <v>24</v>
      </c>
      <c r="I18" s="11">
        <v>1</v>
      </c>
      <c r="J18" s="11">
        <v>1</v>
      </c>
      <c r="K18" s="11">
        <v>3</v>
      </c>
      <c r="L18" s="11">
        <v>3</v>
      </c>
      <c r="M18" s="11">
        <v>31</v>
      </c>
      <c r="N18" s="11">
        <v>31</v>
      </c>
      <c r="O18" s="11">
        <v>0</v>
      </c>
      <c r="P18" s="11">
        <v>0</v>
      </c>
      <c r="Q18" s="11">
        <v>17</v>
      </c>
      <c r="R18" s="11">
        <v>17</v>
      </c>
      <c r="S18" s="11">
        <v>26</v>
      </c>
      <c r="T18" s="11">
        <v>26</v>
      </c>
      <c r="U18" s="11">
        <v>4</v>
      </c>
      <c r="V18" s="11">
        <v>4</v>
      </c>
      <c r="W18" s="11">
        <v>1</v>
      </c>
      <c r="X18" s="11">
        <v>1</v>
      </c>
      <c r="Y18" s="11">
        <v>0</v>
      </c>
      <c r="Z18" s="11">
        <v>0</v>
      </c>
    </row>
    <row r="19" spans="1:53" ht="15.95" customHeight="1">
      <c r="A19" s="9"/>
      <c r="B19" s="9" t="s">
        <v>30</v>
      </c>
      <c r="C19" s="12">
        <v>80</v>
      </c>
      <c r="D19" s="12">
        <v>80</v>
      </c>
      <c r="E19" s="11">
        <v>20</v>
      </c>
      <c r="F19" s="11">
        <v>20</v>
      </c>
      <c r="G19" s="11">
        <v>16</v>
      </c>
      <c r="H19" s="11">
        <v>16</v>
      </c>
      <c r="I19" s="11">
        <v>2</v>
      </c>
      <c r="J19" s="11">
        <v>2</v>
      </c>
      <c r="K19" s="11">
        <v>9</v>
      </c>
      <c r="L19" s="11">
        <v>9</v>
      </c>
      <c r="M19" s="11">
        <v>10</v>
      </c>
      <c r="N19" s="11">
        <v>10</v>
      </c>
      <c r="O19" s="11">
        <v>0</v>
      </c>
      <c r="P19" s="11">
        <v>0</v>
      </c>
      <c r="Q19" s="11">
        <v>2</v>
      </c>
      <c r="R19" s="11">
        <v>2</v>
      </c>
      <c r="S19" s="11">
        <v>12</v>
      </c>
      <c r="T19" s="11">
        <v>12</v>
      </c>
      <c r="U19" s="11">
        <v>2</v>
      </c>
      <c r="V19" s="11">
        <v>2</v>
      </c>
      <c r="W19" s="11">
        <v>6</v>
      </c>
      <c r="X19" s="11">
        <v>6</v>
      </c>
      <c r="Y19" s="11">
        <v>1</v>
      </c>
      <c r="Z19" s="11">
        <v>1</v>
      </c>
    </row>
    <row r="20" spans="1:53" ht="15.95" customHeight="1">
      <c r="A20" s="9"/>
      <c r="B20" s="9" t="s">
        <v>31</v>
      </c>
      <c r="C20" s="12">
        <v>2356</v>
      </c>
      <c r="D20" s="12">
        <v>2356</v>
      </c>
      <c r="E20" s="11">
        <v>356</v>
      </c>
      <c r="F20" s="11">
        <v>356</v>
      </c>
      <c r="G20" s="11">
        <v>248</v>
      </c>
      <c r="H20" s="11">
        <v>248</v>
      </c>
      <c r="I20" s="11">
        <v>118</v>
      </c>
      <c r="J20" s="11">
        <v>118</v>
      </c>
      <c r="K20" s="11">
        <v>105</v>
      </c>
      <c r="L20" s="11">
        <v>105</v>
      </c>
      <c r="M20" s="11">
        <v>357</v>
      </c>
      <c r="N20" s="11">
        <v>357</v>
      </c>
      <c r="O20" s="11">
        <v>24</v>
      </c>
      <c r="P20" s="11">
        <v>24</v>
      </c>
      <c r="Q20" s="11">
        <v>346</v>
      </c>
      <c r="R20" s="11">
        <v>346</v>
      </c>
      <c r="S20" s="11">
        <v>443</v>
      </c>
      <c r="T20" s="11">
        <v>443</v>
      </c>
      <c r="U20" s="11">
        <v>111</v>
      </c>
      <c r="V20" s="11">
        <v>111</v>
      </c>
      <c r="W20" s="11">
        <v>163</v>
      </c>
      <c r="X20" s="11">
        <v>163</v>
      </c>
      <c r="Y20" s="11">
        <v>85</v>
      </c>
      <c r="Z20" s="11">
        <v>85</v>
      </c>
    </row>
    <row r="21" spans="1:53" ht="15.95" customHeight="1">
      <c r="A21" s="9"/>
      <c r="B21" s="9" t="s">
        <v>32</v>
      </c>
      <c r="C21" s="12">
        <v>673</v>
      </c>
      <c r="D21" s="12">
        <v>673</v>
      </c>
      <c r="E21" s="11">
        <v>113</v>
      </c>
      <c r="F21" s="11">
        <v>113</v>
      </c>
      <c r="G21" s="11">
        <v>161</v>
      </c>
      <c r="H21" s="11">
        <v>161</v>
      </c>
      <c r="I21" s="11">
        <v>83</v>
      </c>
      <c r="J21" s="11">
        <v>83</v>
      </c>
      <c r="K21" s="11">
        <v>11</v>
      </c>
      <c r="L21" s="11">
        <v>11</v>
      </c>
      <c r="M21" s="11">
        <v>173</v>
      </c>
      <c r="N21" s="11">
        <v>173</v>
      </c>
      <c r="O21" s="11">
        <v>0</v>
      </c>
      <c r="P21" s="11">
        <v>0</v>
      </c>
      <c r="Q21" s="11">
        <v>53</v>
      </c>
      <c r="R21" s="11">
        <v>53</v>
      </c>
      <c r="S21" s="11">
        <v>40</v>
      </c>
      <c r="T21" s="11">
        <v>40</v>
      </c>
      <c r="U21" s="11">
        <v>32</v>
      </c>
      <c r="V21" s="11">
        <v>32</v>
      </c>
      <c r="W21" s="11">
        <v>5</v>
      </c>
      <c r="X21" s="11">
        <v>5</v>
      </c>
      <c r="Y21" s="11">
        <v>2</v>
      </c>
      <c r="Z21" s="11">
        <v>2</v>
      </c>
    </row>
    <row r="22" spans="1:53" ht="15.95" customHeight="1">
      <c r="A22" s="9"/>
      <c r="B22" s="9" t="s">
        <v>36</v>
      </c>
      <c r="C22" s="12">
        <v>57</v>
      </c>
      <c r="D22" s="12">
        <v>57</v>
      </c>
      <c r="E22" s="11">
        <v>6</v>
      </c>
      <c r="F22" s="11">
        <v>6</v>
      </c>
      <c r="G22" s="11">
        <v>5</v>
      </c>
      <c r="H22" s="11">
        <v>5</v>
      </c>
      <c r="I22" s="11">
        <v>3</v>
      </c>
      <c r="J22" s="11">
        <v>3</v>
      </c>
      <c r="K22" s="11">
        <v>0</v>
      </c>
      <c r="L22" s="11">
        <v>0</v>
      </c>
      <c r="M22" s="11">
        <v>14</v>
      </c>
      <c r="N22" s="11">
        <v>14</v>
      </c>
      <c r="O22" s="11">
        <v>0</v>
      </c>
      <c r="P22" s="11">
        <v>0</v>
      </c>
      <c r="Q22" s="11">
        <v>11</v>
      </c>
      <c r="R22" s="11">
        <v>11</v>
      </c>
      <c r="S22" s="11">
        <v>6</v>
      </c>
      <c r="T22" s="11">
        <v>6</v>
      </c>
      <c r="U22" s="11">
        <v>7</v>
      </c>
      <c r="V22" s="11">
        <v>7</v>
      </c>
      <c r="W22" s="11">
        <v>3</v>
      </c>
      <c r="X22" s="11">
        <v>3</v>
      </c>
      <c r="Y22" s="11">
        <v>2</v>
      </c>
      <c r="Z22" s="11">
        <v>2</v>
      </c>
    </row>
    <row r="23" spans="1:53" ht="15.95" customHeight="1">
      <c r="A23" s="9"/>
      <c r="B23" s="9" t="s">
        <v>33</v>
      </c>
      <c r="C23" s="12">
        <v>345</v>
      </c>
      <c r="D23" s="12">
        <v>345</v>
      </c>
      <c r="E23" s="11">
        <v>39</v>
      </c>
      <c r="F23" s="11">
        <v>39</v>
      </c>
      <c r="G23" s="11">
        <v>17</v>
      </c>
      <c r="H23" s="11">
        <v>17</v>
      </c>
      <c r="I23" s="11">
        <v>10</v>
      </c>
      <c r="J23" s="11">
        <v>10</v>
      </c>
      <c r="K23" s="11">
        <v>4</v>
      </c>
      <c r="L23" s="11">
        <v>4</v>
      </c>
      <c r="M23" s="11">
        <v>175</v>
      </c>
      <c r="N23" s="11">
        <v>175</v>
      </c>
      <c r="O23" s="11">
        <v>0</v>
      </c>
      <c r="P23" s="11">
        <v>0</v>
      </c>
      <c r="Q23" s="11">
        <v>34</v>
      </c>
      <c r="R23" s="11">
        <v>34</v>
      </c>
      <c r="S23" s="11">
        <v>39</v>
      </c>
      <c r="T23" s="11">
        <v>39</v>
      </c>
      <c r="U23" s="11">
        <v>14</v>
      </c>
      <c r="V23" s="11">
        <v>14</v>
      </c>
      <c r="W23" s="11">
        <v>12</v>
      </c>
      <c r="X23" s="11">
        <v>12</v>
      </c>
      <c r="Y23" s="11">
        <v>1</v>
      </c>
      <c r="Z23" s="11">
        <v>1</v>
      </c>
    </row>
    <row r="24" spans="1:53" ht="15.95" customHeight="1">
      <c r="A24" s="9"/>
      <c r="B24" s="9" t="s">
        <v>38</v>
      </c>
      <c r="C24" s="12">
        <v>376</v>
      </c>
      <c r="D24" s="12">
        <v>382</v>
      </c>
      <c r="E24" s="11">
        <v>78</v>
      </c>
      <c r="F24" s="11">
        <v>83</v>
      </c>
      <c r="G24" s="11">
        <v>66</v>
      </c>
      <c r="H24" s="11">
        <v>66</v>
      </c>
      <c r="I24" s="11">
        <v>21</v>
      </c>
      <c r="J24" s="11">
        <v>22</v>
      </c>
      <c r="K24" s="11">
        <v>31</v>
      </c>
      <c r="L24" s="11">
        <v>31</v>
      </c>
      <c r="M24" s="11">
        <v>63</v>
      </c>
      <c r="N24" s="11">
        <v>63</v>
      </c>
      <c r="O24" s="11">
        <v>1</v>
      </c>
      <c r="P24" s="11">
        <v>1</v>
      </c>
      <c r="Q24" s="11">
        <v>19</v>
      </c>
      <c r="R24" s="11">
        <v>19</v>
      </c>
      <c r="S24" s="11">
        <v>64</v>
      </c>
      <c r="T24" s="11">
        <v>64</v>
      </c>
      <c r="U24" s="11">
        <v>12</v>
      </c>
      <c r="V24" s="11">
        <v>12</v>
      </c>
      <c r="W24" s="11">
        <v>13</v>
      </c>
      <c r="X24" s="11">
        <v>13</v>
      </c>
      <c r="Y24" s="11">
        <v>8</v>
      </c>
      <c r="Z24" s="11">
        <v>8</v>
      </c>
    </row>
    <row r="25" spans="1:53" ht="15.95" customHeight="1">
      <c r="A25" s="9" t="s">
        <v>52</v>
      </c>
      <c r="B25" s="9"/>
      <c r="C25" s="12">
        <v>1658</v>
      </c>
      <c r="D25" s="12">
        <v>2023</v>
      </c>
      <c r="E25" s="11">
        <v>365</v>
      </c>
      <c r="F25" s="11">
        <v>419</v>
      </c>
      <c r="G25" s="11">
        <v>288</v>
      </c>
      <c r="H25" s="11">
        <v>388</v>
      </c>
      <c r="I25" s="11">
        <v>86</v>
      </c>
      <c r="J25" s="11">
        <v>133</v>
      </c>
      <c r="K25" s="11">
        <v>10</v>
      </c>
      <c r="L25" s="11">
        <v>29</v>
      </c>
      <c r="M25" s="11">
        <v>189</v>
      </c>
      <c r="N25" s="11">
        <v>262</v>
      </c>
      <c r="O25" s="11">
        <v>4</v>
      </c>
      <c r="P25" s="11">
        <v>4</v>
      </c>
      <c r="Q25" s="11">
        <v>376</v>
      </c>
      <c r="R25" s="11">
        <v>402</v>
      </c>
      <c r="S25" s="11">
        <v>220</v>
      </c>
      <c r="T25" s="11">
        <v>245</v>
      </c>
      <c r="U25" s="11">
        <v>64</v>
      </c>
      <c r="V25" s="11">
        <v>69</v>
      </c>
      <c r="W25" s="11">
        <v>41</v>
      </c>
      <c r="X25" s="11">
        <v>55</v>
      </c>
      <c r="Y25" s="11">
        <v>15</v>
      </c>
      <c r="Z25" s="11">
        <v>17</v>
      </c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</row>
    <row r="26" spans="1:53" ht="15.95" customHeight="1">
      <c r="A26" s="9"/>
      <c r="B26" s="9" t="s">
        <v>34</v>
      </c>
      <c r="C26" s="12">
        <v>228</v>
      </c>
      <c r="D26" s="12">
        <v>228</v>
      </c>
      <c r="E26" s="11">
        <v>53</v>
      </c>
      <c r="F26" s="11">
        <v>53</v>
      </c>
      <c r="G26" s="11">
        <v>25</v>
      </c>
      <c r="H26" s="11">
        <v>25</v>
      </c>
      <c r="I26" s="11">
        <v>11</v>
      </c>
      <c r="J26" s="11">
        <v>11</v>
      </c>
      <c r="K26" s="11">
        <v>0</v>
      </c>
      <c r="L26" s="11">
        <v>0</v>
      </c>
      <c r="M26" s="11">
        <v>26</v>
      </c>
      <c r="N26" s="11">
        <v>26</v>
      </c>
      <c r="O26" s="11">
        <v>0</v>
      </c>
      <c r="P26" s="11">
        <v>0</v>
      </c>
      <c r="Q26" s="11">
        <v>70</v>
      </c>
      <c r="R26" s="11">
        <v>70</v>
      </c>
      <c r="S26" s="11">
        <v>38</v>
      </c>
      <c r="T26" s="11">
        <v>38</v>
      </c>
      <c r="U26" s="11">
        <v>4</v>
      </c>
      <c r="V26" s="11">
        <v>4</v>
      </c>
      <c r="W26" s="11">
        <v>1</v>
      </c>
      <c r="X26" s="11">
        <v>1</v>
      </c>
      <c r="Y26" s="11">
        <v>0</v>
      </c>
      <c r="Z26" s="11">
        <v>0</v>
      </c>
    </row>
    <row r="27" spans="1:53" ht="15.95" customHeight="1">
      <c r="A27" s="9"/>
      <c r="B27" s="9" t="s">
        <v>46</v>
      </c>
      <c r="C27" s="12">
        <v>425</v>
      </c>
      <c r="D27" s="12">
        <v>432</v>
      </c>
      <c r="E27" s="11">
        <v>124</v>
      </c>
      <c r="F27" s="11">
        <v>130</v>
      </c>
      <c r="G27" s="11">
        <v>68</v>
      </c>
      <c r="H27" s="11">
        <v>68</v>
      </c>
      <c r="I27" s="11">
        <v>23</v>
      </c>
      <c r="J27" s="11">
        <v>23</v>
      </c>
      <c r="K27" s="11">
        <v>0</v>
      </c>
      <c r="L27" s="11">
        <v>0</v>
      </c>
      <c r="M27" s="11">
        <v>45</v>
      </c>
      <c r="N27" s="11">
        <v>46</v>
      </c>
      <c r="O27" s="11">
        <v>0</v>
      </c>
      <c r="P27" s="11">
        <v>0</v>
      </c>
      <c r="Q27" s="11">
        <v>97</v>
      </c>
      <c r="R27" s="11">
        <v>97</v>
      </c>
      <c r="S27" s="11">
        <v>41</v>
      </c>
      <c r="T27" s="11">
        <v>41</v>
      </c>
      <c r="U27" s="11">
        <v>17</v>
      </c>
      <c r="V27" s="11">
        <v>17</v>
      </c>
      <c r="W27" s="11">
        <v>9</v>
      </c>
      <c r="X27" s="11">
        <v>9</v>
      </c>
      <c r="Y27" s="11">
        <v>1</v>
      </c>
      <c r="Z27" s="11">
        <v>1</v>
      </c>
    </row>
    <row r="28" spans="1:53" ht="15.95" customHeight="1">
      <c r="A28" s="9"/>
      <c r="B28" s="9" t="s">
        <v>62</v>
      </c>
      <c r="C28" s="12">
        <v>130</v>
      </c>
      <c r="D28" s="12">
        <v>131</v>
      </c>
      <c r="E28" s="11">
        <v>23</v>
      </c>
      <c r="F28" s="11">
        <v>23</v>
      </c>
      <c r="G28" s="11">
        <v>38</v>
      </c>
      <c r="H28" s="11">
        <v>39</v>
      </c>
      <c r="I28" s="11">
        <v>12</v>
      </c>
      <c r="J28" s="11">
        <v>12</v>
      </c>
      <c r="K28" s="11">
        <v>1</v>
      </c>
      <c r="L28" s="11">
        <v>1</v>
      </c>
      <c r="M28" s="11">
        <v>13</v>
      </c>
      <c r="N28" s="11">
        <v>13</v>
      </c>
      <c r="O28" s="11">
        <v>0</v>
      </c>
      <c r="P28" s="11">
        <v>0</v>
      </c>
      <c r="Q28" s="11">
        <v>16</v>
      </c>
      <c r="R28" s="11">
        <v>16</v>
      </c>
      <c r="S28" s="11">
        <v>22</v>
      </c>
      <c r="T28" s="11">
        <v>22</v>
      </c>
      <c r="U28" s="11">
        <v>2</v>
      </c>
      <c r="V28" s="11">
        <v>2</v>
      </c>
      <c r="W28" s="11">
        <v>3</v>
      </c>
      <c r="X28" s="11">
        <v>3</v>
      </c>
      <c r="Y28" s="11">
        <v>0</v>
      </c>
      <c r="Z28" s="11">
        <v>0</v>
      </c>
    </row>
    <row r="29" spans="1:53" ht="15.95" customHeight="1">
      <c r="A29" s="9"/>
      <c r="B29" s="9" t="s">
        <v>47</v>
      </c>
      <c r="C29" s="12">
        <v>185</v>
      </c>
      <c r="D29" s="12">
        <v>185</v>
      </c>
      <c r="E29" s="11">
        <v>31</v>
      </c>
      <c r="F29" s="11">
        <v>31</v>
      </c>
      <c r="G29" s="11">
        <v>52</v>
      </c>
      <c r="H29" s="11">
        <v>52</v>
      </c>
      <c r="I29" s="11">
        <v>18</v>
      </c>
      <c r="J29" s="11">
        <v>18</v>
      </c>
      <c r="K29" s="11">
        <v>5</v>
      </c>
      <c r="L29" s="11">
        <v>5</v>
      </c>
      <c r="M29" s="11">
        <v>28</v>
      </c>
      <c r="N29" s="11">
        <v>28</v>
      </c>
      <c r="O29" s="11">
        <v>0</v>
      </c>
      <c r="P29" s="11">
        <v>0</v>
      </c>
      <c r="Q29" s="11">
        <v>23</v>
      </c>
      <c r="R29" s="11">
        <v>23</v>
      </c>
      <c r="S29" s="11">
        <v>14</v>
      </c>
      <c r="T29" s="11">
        <v>14</v>
      </c>
      <c r="U29" s="11">
        <v>4</v>
      </c>
      <c r="V29" s="11">
        <v>4</v>
      </c>
      <c r="W29" s="11">
        <v>5</v>
      </c>
      <c r="X29" s="11">
        <v>5</v>
      </c>
      <c r="Y29" s="11">
        <v>5</v>
      </c>
      <c r="Z29" s="11">
        <v>5</v>
      </c>
    </row>
    <row r="30" spans="1:53" ht="15.95" customHeight="1">
      <c r="A30" s="9"/>
      <c r="B30" s="9" t="s">
        <v>37</v>
      </c>
      <c r="C30" s="12">
        <v>504</v>
      </c>
      <c r="D30" s="12">
        <v>505</v>
      </c>
      <c r="E30" s="11">
        <v>95</v>
      </c>
      <c r="F30" s="11">
        <v>95</v>
      </c>
      <c r="G30" s="11">
        <v>73</v>
      </c>
      <c r="H30" s="11">
        <v>73</v>
      </c>
      <c r="I30" s="11">
        <v>10</v>
      </c>
      <c r="J30" s="11">
        <v>10</v>
      </c>
      <c r="K30" s="11">
        <v>0</v>
      </c>
      <c r="L30" s="11">
        <v>0</v>
      </c>
      <c r="M30" s="11">
        <v>41</v>
      </c>
      <c r="N30" s="11">
        <v>41</v>
      </c>
      <c r="O30" s="11">
        <v>0</v>
      </c>
      <c r="P30" s="11">
        <v>0</v>
      </c>
      <c r="Q30" s="11">
        <v>150</v>
      </c>
      <c r="R30" s="11">
        <v>150</v>
      </c>
      <c r="S30" s="11">
        <v>81</v>
      </c>
      <c r="T30" s="11">
        <v>82</v>
      </c>
      <c r="U30" s="11">
        <v>33</v>
      </c>
      <c r="V30" s="11">
        <v>33</v>
      </c>
      <c r="W30" s="11">
        <v>13</v>
      </c>
      <c r="X30" s="11">
        <v>13</v>
      </c>
      <c r="Y30" s="11">
        <v>8</v>
      </c>
      <c r="Z30" s="11">
        <v>8</v>
      </c>
    </row>
    <row r="31" spans="1:53" ht="15.95" customHeight="1">
      <c r="A31" s="9"/>
      <c r="B31" s="9" t="s">
        <v>41</v>
      </c>
      <c r="C31" s="12">
        <v>51</v>
      </c>
      <c r="D31" s="12">
        <v>402</v>
      </c>
      <c r="E31" s="11">
        <v>7</v>
      </c>
      <c r="F31" s="11">
        <v>53</v>
      </c>
      <c r="G31" s="11">
        <v>7</v>
      </c>
      <c r="H31" s="11">
        <v>105</v>
      </c>
      <c r="I31" s="11">
        <v>2</v>
      </c>
      <c r="J31" s="11">
        <v>49</v>
      </c>
      <c r="K31" s="11">
        <v>3</v>
      </c>
      <c r="L31" s="11">
        <v>22</v>
      </c>
      <c r="M31" s="11">
        <v>4</v>
      </c>
      <c r="N31" s="11">
        <v>75</v>
      </c>
      <c r="O31" s="11">
        <v>3</v>
      </c>
      <c r="P31" s="11">
        <v>3</v>
      </c>
      <c r="Q31" s="11">
        <v>10</v>
      </c>
      <c r="R31" s="11">
        <v>36</v>
      </c>
      <c r="S31" s="11">
        <v>11</v>
      </c>
      <c r="T31" s="11">
        <v>34</v>
      </c>
      <c r="U31" s="11">
        <v>2</v>
      </c>
      <c r="V31" s="11">
        <v>7</v>
      </c>
      <c r="W31" s="11">
        <v>2</v>
      </c>
      <c r="X31" s="11">
        <v>16</v>
      </c>
      <c r="Y31" s="11">
        <v>0</v>
      </c>
      <c r="Z31" s="11">
        <v>2</v>
      </c>
    </row>
    <row r="32" spans="1:53" ht="15.95" customHeight="1">
      <c r="A32" s="9"/>
      <c r="B32" s="9" t="s">
        <v>81</v>
      </c>
      <c r="C32" s="12">
        <v>54</v>
      </c>
      <c r="D32" s="12">
        <v>54</v>
      </c>
      <c r="E32" s="11">
        <v>11</v>
      </c>
      <c r="F32" s="11">
        <v>11</v>
      </c>
      <c r="G32" s="11">
        <v>9</v>
      </c>
      <c r="H32" s="11">
        <v>9</v>
      </c>
      <c r="I32" s="11">
        <v>4</v>
      </c>
      <c r="J32" s="11">
        <v>4</v>
      </c>
      <c r="K32" s="11">
        <v>1</v>
      </c>
      <c r="L32" s="11">
        <v>1</v>
      </c>
      <c r="M32" s="11">
        <v>13</v>
      </c>
      <c r="N32" s="11">
        <v>13</v>
      </c>
      <c r="O32" s="11">
        <v>1</v>
      </c>
      <c r="P32" s="11">
        <v>1</v>
      </c>
      <c r="Q32" s="11">
        <v>4</v>
      </c>
      <c r="R32" s="11">
        <v>4</v>
      </c>
      <c r="S32" s="11">
        <v>5</v>
      </c>
      <c r="T32" s="11">
        <v>5</v>
      </c>
      <c r="U32" s="11">
        <v>2</v>
      </c>
      <c r="V32" s="11">
        <v>2</v>
      </c>
      <c r="W32" s="11">
        <v>3</v>
      </c>
      <c r="X32" s="11">
        <v>3</v>
      </c>
      <c r="Y32" s="11">
        <v>1</v>
      </c>
      <c r="Z32" s="11">
        <v>1</v>
      </c>
    </row>
    <row r="33" spans="1:26" ht="15.95" customHeight="1">
      <c r="A33" s="9"/>
      <c r="B33" s="9" t="s">
        <v>38</v>
      </c>
      <c r="C33" s="12">
        <v>81</v>
      </c>
      <c r="D33" s="12">
        <v>86</v>
      </c>
      <c r="E33" s="11">
        <v>21</v>
      </c>
      <c r="F33" s="11">
        <v>23</v>
      </c>
      <c r="G33" s="11">
        <v>16</v>
      </c>
      <c r="H33" s="11">
        <v>17</v>
      </c>
      <c r="I33" s="11">
        <v>6</v>
      </c>
      <c r="J33" s="11">
        <v>6</v>
      </c>
      <c r="K33" s="11">
        <v>0</v>
      </c>
      <c r="L33" s="11">
        <v>0</v>
      </c>
      <c r="M33" s="11">
        <v>19</v>
      </c>
      <c r="N33" s="11">
        <v>20</v>
      </c>
      <c r="O33" s="11">
        <v>0</v>
      </c>
      <c r="P33" s="11">
        <v>0</v>
      </c>
      <c r="Q33" s="11">
        <v>6</v>
      </c>
      <c r="R33" s="11">
        <v>6</v>
      </c>
      <c r="S33" s="11">
        <v>8</v>
      </c>
      <c r="T33" s="11">
        <v>9</v>
      </c>
      <c r="U33" s="11">
        <v>0</v>
      </c>
      <c r="V33" s="11">
        <v>0</v>
      </c>
      <c r="W33" s="11">
        <v>5</v>
      </c>
      <c r="X33" s="11">
        <v>5</v>
      </c>
      <c r="Y33" s="11">
        <v>0</v>
      </c>
      <c r="Z33" s="11">
        <v>0</v>
      </c>
    </row>
    <row r="34" spans="1:26" ht="15.95" customHeight="1">
      <c r="A34" s="9" t="s">
        <v>53</v>
      </c>
      <c r="B34" s="9"/>
      <c r="C34" s="12">
        <v>184</v>
      </c>
      <c r="D34" s="12">
        <v>187</v>
      </c>
      <c r="E34" s="11">
        <v>47</v>
      </c>
      <c r="F34" s="11">
        <v>50</v>
      </c>
      <c r="G34" s="11">
        <v>28</v>
      </c>
      <c r="H34" s="11">
        <v>28</v>
      </c>
      <c r="I34" s="11">
        <v>6</v>
      </c>
      <c r="J34" s="11">
        <v>6</v>
      </c>
      <c r="K34" s="11">
        <v>4</v>
      </c>
      <c r="L34" s="11">
        <v>4</v>
      </c>
      <c r="M34" s="11">
        <v>34</v>
      </c>
      <c r="N34" s="11">
        <v>34</v>
      </c>
      <c r="O34" s="11">
        <v>3</v>
      </c>
      <c r="P34" s="11">
        <v>3</v>
      </c>
      <c r="Q34" s="11">
        <v>27</v>
      </c>
      <c r="R34" s="11">
        <v>27</v>
      </c>
      <c r="S34" s="11">
        <v>29</v>
      </c>
      <c r="T34" s="11">
        <v>29</v>
      </c>
      <c r="U34" s="11">
        <v>1</v>
      </c>
      <c r="V34" s="11">
        <v>1</v>
      </c>
      <c r="W34" s="11">
        <v>2</v>
      </c>
      <c r="X34" s="11">
        <v>2</v>
      </c>
      <c r="Y34" s="11">
        <v>3</v>
      </c>
      <c r="Z34" s="11">
        <v>3</v>
      </c>
    </row>
    <row r="35" spans="1:26" ht="15.95" customHeight="1">
      <c r="A35" s="9" t="s">
        <v>54</v>
      </c>
      <c r="B35" s="9"/>
      <c r="C35" s="12">
        <v>380</v>
      </c>
      <c r="D35" s="12">
        <v>385</v>
      </c>
      <c r="E35" s="11">
        <v>85</v>
      </c>
      <c r="F35" s="11">
        <v>88</v>
      </c>
      <c r="G35" s="11">
        <v>63</v>
      </c>
      <c r="H35" s="11">
        <v>63</v>
      </c>
      <c r="I35" s="11">
        <v>26</v>
      </c>
      <c r="J35" s="11">
        <v>26</v>
      </c>
      <c r="K35" s="11">
        <v>16</v>
      </c>
      <c r="L35" s="11">
        <v>16</v>
      </c>
      <c r="M35" s="11">
        <v>57</v>
      </c>
      <c r="N35" s="11">
        <v>59</v>
      </c>
      <c r="O35" s="11">
        <v>8</v>
      </c>
      <c r="P35" s="11">
        <v>8</v>
      </c>
      <c r="Q35" s="11">
        <v>39</v>
      </c>
      <c r="R35" s="11">
        <v>39</v>
      </c>
      <c r="S35" s="11">
        <v>37</v>
      </c>
      <c r="T35" s="11">
        <v>37</v>
      </c>
      <c r="U35" s="11">
        <v>15</v>
      </c>
      <c r="V35" s="11">
        <v>15</v>
      </c>
      <c r="W35" s="11">
        <v>25</v>
      </c>
      <c r="X35" s="11">
        <v>25</v>
      </c>
      <c r="Y35" s="11">
        <v>9</v>
      </c>
      <c r="Z35" s="11">
        <v>9</v>
      </c>
    </row>
    <row r="36" spans="1:26" ht="15.95" customHeight="1">
      <c r="A36" s="18"/>
      <c r="B36" s="9" t="s">
        <v>42</v>
      </c>
      <c r="C36" s="12">
        <v>89</v>
      </c>
      <c r="D36" s="12">
        <v>90</v>
      </c>
      <c r="E36" s="11">
        <v>10</v>
      </c>
      <c r="F36" s="11">
        <v>11</v>
      </c>
      <c r="G36" s="11">
        <v>22</v>
      </c>
      <c r="H36" s="11">
        <v>22</v>
      </c>
      <c r="I36" s="11">
        <v>14</v>
      </c>
      <c r="J36" s="11">
        <v>14</v>
      </c>
      <c r="K36" s="11">
        <v>5</v>
      </c>
      <c r="L36" s="11">
        <v>5</v>
      </c>
      <c r="M36" s="11">
        <v>11</v>
      </c>
      <c r="N36" s="11">
        <v>11</v>
      </c>
      <c r="O36" s="11">
        <v>3</v>
      </c>
      <c r="P36" s="11">
        <v>3</v>
      </c>
      <c r="Q36" s="11">
        <v>11</v>
      </c>
      <c r="R36" s="11">
        <v>11</v>
      </c>
      <c r="S36" s="11">
        <v>4</v>
      </c>
      <c r="T36" s="11">
        <v>4</v>
      </c>
      <c r="U36" s="11">
        <v>3</v>
      </c>
      <c r="V36" s="11">
        <v>3</v>
      </c>
      <c r="W36" s="11">
        <v>5</v>
      </c>
      <c r="X36" s="11">
        <v>5</v>
      </c>
      <c r="Y36" s="11">
        <v>1</v>
      </c>
      <c r="Z36" s="11">
        <v>1</v>
      </c>
    </row>
    <row r="37" spans="1:26" ht="15.95" customHeight="1">
      <c r="A37" s="9"/>
      <c r="B37" s="9" t="s">
        <v>39</v>
      </c>
      <c r="C37" s="12">
        <v>118</v>
      </c>
      <c r="D37" s="12">
        <v>118</v>
      </c>
      <c r="E37" s="11">
        <v>31</v>
      </c>
      <c r="F37" s="11">
        <v>31</v>
      </c>
      <c r="G37" s="11">
        <v>16</v>
      </c>
      <c r="H37" s="11">
        <v>16</v>
      </c>
      <c r="I37" s="11">
        <v>6</v>
      </c>
      <c r="J37" s="11">
        <v>6</v>
      </c>
      <c r="K37" s="11">
        <v>4</v>
      </c>
      <c r="L37" s="11">
        <v>4</v>
      </c>
      <c r="M37" s="11">
        <v>19</v>
      </c>
      <c r="N37" s="11">
        <v>19</v>
      </c>
      <c r="O37" s="11">
        <v>2</v>
      </c>
      <c r="P37" s="11">
        <v>2</v>
      </c>
      <c r="Q37" s="11">
        <v>10</v>
      </c>
      <c r="R37" s="11">
        <v>10</v>
      </c>
      <c r="S37" s="11">
        <v>9</v>
      </c>
      <c r="T37" s="11">
        <v>9</v>
      </c>
      <c r="U37" s="11">
        <v>3</v>
      </c>
      <c r="V37" s="11">
        <v>3</v>
      </c>
      <c r="W37" s="11">
        <v>11</v>
      </c>
      <c r="X37" s="11">
        <v>11</v>
      </c>
      <c r="Y37" s="11">
        <v>7</v>
      </c>
      <c r="Z37" s="11">
        <v>7</v>
      </c>
    </row>
    <row r="38" spans="1:26" ht="15.95" customHeight="1">
      <c r="A38" s="9"/>
      <c r="B38" s="9" t="s">
        <v>38</v>
      </c>
      <c r="C38" s="12">
        <v>173</v>
      </c>
      <c r="D38" s="12">
        <v>177</v>
      </c>
      <c r="E38" s="11">
        <v>44</v>
      </c>
      <c r="F38" s="11">
        <v>46</v>
      </c>
      <c r="G38" s="11">
        <v>25</v>
      </c>
      <c r="H38" s="11">
        <v>25</v>
      </c>
      <c r="I38" s="11">
        <v>6</v>
      </c>
      <c r="J38" s="11">
        <v>6</v>
      </c>
      <c r="K38" s="11">
        <v>7</v>
      </c>
      <c r="L38" s="11">
        <v>7</v>
      </c>
      <c r="M38" s="11">
        <v>27</v>
      </c>
      <c r="N38" s="11">
        <v>29</v>
      </c>
      <c r="O38" s="11">
        <v>3</v>
      </c>
      <c r="P38" s="11">
        <v>3</v>
      </c>
      <c r="Q38" s="11">
        <v>18</v>
      </c>
      <c r="R38" s="11">
        <v>18</v>
      </c>
      <c r="S38" s="11">
        <v>24</v>
      </c>
      <c r="T38" s="11">
        <v>24</v>
      </c>
      <c r="U38" s="11">
        <v>9</v>
      </c>
      <c r="V38" s="11">
        <v>9</v>
      </c>
      <c r="W38" s="11">
        <v>9</v>
      </c>
      <c r="X38" s="11">
        <v>9</v>
      </c>
      <c r="Y38" s="11">
        <v>1</v>
      </c>
      <c r="Z38" s="11">
        <v>1</v>
      </c>
    </row>
    <row r="39" spans="1:26" ht="15.95" customHeight="1">
      <c r="A39" s="9" t="s">
        <v>55</v>
      </c>
      <c r="B39" s="9"/>
      <c r="C39" s="12">
        <v>403</v>
      </c>
      <c r="D39" s="12">
        <v>414</v>
      </c>
      <c r="E39" s="11">
        <v>115</v>
      </c>
      <c r="F39" s="11">
        <v>124</v>
      </c>
      <c r="G39" s="11">
        <v>74</v>
      </c>
      <c r="H39" s="11">
        <v>74</v>
      </c>
      <c r="I39" s="11">
        <v>46</v>
      </c>
      <c r="J39" s="11">
        <v>46</v>
      </c>
      <c r="K39" s="11">
        <v>10</v>
      </c>
      <c r="L39" s="11">
        <v>10</v>
      </c>
      <c r="M39" s="11">
        <v>72</v>
      </c>
      <c r="N39" s="11">
        <v>73</v>
      </c>
      <c r="O39" s="11">
        <v>1</v>
      </c>
      <c r="P39" s="11">
        <v>1</v>
      </c>
      <c r="Q39" s="11">
        <v>26</v>
      </c>
      <c r="R39" s="11">
        <v>26</v>
      </c>
      <c r="S39" s="11">
        <v>33</v>
      </c>
      <c r="T39" s="11">
        <v>33</v>
      </c>
      <c r="U39" s="11">
        <v>11</v>
      </c>
      <c r="V39" s="11">
        <v>12</v>
      </c>
      <c r="W39" s="11">
        <v>11</v>
      </c>
      <c r="X39" s="11">
        <v>11</v>
      </c>
      <c r="Y39" s="11">
        <v>4</v>
      </c>
      <c r="Z39" s="11">
        <v>4</v>
      </c>
    </row>
    <row r="40" spans="1:26" ht="15.95" customHeight="1">
      <c r="A40" s="9"/>
      <c r="B40" s="9" t="s">
        <v>57</v>
      </c>
      <c r="C40" s="12">
        <v>107</v>
      </c>
      <c r="D40" s="12">
        <v>108</v>
      </c>
      <c r="E40" s="11">
        <v>32</v>
      </c>
      <c r="F40" s="11">
        <v>33</v>
      </c>
      <c r="G40" s="11">
        <v>20</v>
      </c>
      <c r="H40" s="11">
        <v>20</v>
      </c>
      <c r="I40" s="11">
        <v>18</v>
      </c>
      <c r="J40" s="11">
        <v>18</v>
      </c>
      <c r="K40" s="11">
        <v>1</v>
      </c>
      <c r="L40" s="11">
        <v>1</v>
      </c>
      <c r="M40" s="11">
        <v>22</v>
      </c>
      <c r="N40" s="11">
        <v>22</v>
      </c>
      <c r="O40" s="11">
        <v>0</v>
      </c>
      <c r="P40" s="11">
        <v>0</v>
      </c>
      <c r="Q40" s="11">
        <v>6</v>
      </c>
      <c r="R40" s="11">
        <v>6</v>
      </c>
      <c r="S40" s="11">
        <v>3</v>
      </c>
      <c r="T40" s="11">
        <v>3</v>
      </c>
      <c r="U40" s="11">
        <v>1</v>
      </c>
      <c r="V40" s="11">
        <v>1</v>
      </c>
      <c r="W40" s="11">
        <v>3</v>
      </c>
      <c r="X40" s="11">
        <v>3</v>
      </c>
      <c r="Y40" s="11">
        <v>1</v>
      </c>
      <c r="Z40" s="11">
        <v>1</v>
      </c>
    </row>
    <row r="41" spans="1:26" ht="15.95" customHeight="1">
      <c r="A41" s="9"/>
      <c r="B41" s="9" t="s">
        <v>40</v>
      </c>
      <c r="C41" s="12">
        <v>52</v>
      </c>
      <c r="D41" s="12">
        <v>52</v>
      </c>
      <c r="E41" s="11">
        <v>7</v>
      </c>
      <c r="F41" s="11">
        <v>7</v>
      </c>
      <c r="G41" s="11">
        <v>4</v>
      </c>
      <c r="H41" s="11">
        <v>4</v>
      </c>
      <c r="I41" s="11">
        <v>12</v>
      </c>
      <c r="J41" s="11">
        <v>12</v>
      </c>
      <c r="K41" s="11">
        <v>4</v>
      </c>
      <c r="L41" s="11">
        <v>4</v>
      </c>
      <c r="M41" s="11">
        <v>10</v>
      </c>
      <c r="N41" s="11">
        <v>10</v>
      </c>
      <c r="O41" s="11">
        <v>1</v>
      </c>
      <c r="P41" s="11">
        <v>1</v>
      </c>
      <c r="Q41" s="11">
        <v>6</v>
      </c>
      <c r="R41" s="11">
        <v>6</v>
      </c>
      <c r="S41" s="11">
        <v>5</v>
      </c>
      <c r="T41" s="11">
        <v>5</v>
      </c>
      <c r="U41" s="11">
        <v>1</v>
      </c>
      <c r="V41" s="11">
        <v>1</v>
      </c>
      <c r="W41" s="11">
        <v>0</v>
      </c>
      <c r="X41" s="11">
        <v>0</v>
      </c>
      <c r="Y41" s="11">
        <v>2</v>
      </c>
      <c r="Z41" s="11">
        <v>2</v>
      </c>
    </row>
    <row r="42" spans="1:26" ht="15.95" customHeight="1">
      <c r="A42" s="9"/>
      <c r="B42" s="9" t="s">
        <v>38</v>
      </c>
      <c r="C42" s="12">
        <v>244</v>
      </c>
      <c r="D42" s="12">
        <v>254</v>
      </c>
      <c r="E42" s="11">
        <v>76</v>
      </c>
      <c r="F42" s="11">
        <v>84</v>
      </c>
      <c r="G42" s="11">
        <v>50</v>
      </c>
      <c r="H42" s="11">
        <v>50</v>
      </c>
      <c r="I42" s="11">
        <v>16</v>
      </c>
      <c r="J42" s="11">
        <v>16</v>
      </c>
      <c r="K42" s="11">
        <v>5</v>
      </c>
      <c r="L42" s="11">
        <v>5</v>
      </c>
      <c r="M42" s="11">
        <v>40</v>
      </c>
      <c r="N42" s="11">
        <v>41</v>
      </c>
      <c r="O42" s="11">
        <v>0</v>
      </c>
      <c r="P42" s="11">
        <v>0</v>
      </c>
      <c r="Q42" s="11">
        <v>14</v>
      </c>
      <c r="R42" s="11">
        <v>14</v>
      </c>
      <c r="S42" s="11">
        <v>25</v>
      </c>
      <c r="T42" s="11">
        <v>25</v>
      </c>
      <c r="U42" s="11">
        <v>9</v>
      </c>
      <c r="V42" s="11">
        <v>10</v>
      </c>
      <c r="W42" s="11">
        <v>8</v>
      </c>
      <c r="X42" s="11">
        <v>8</v>
      </c>
      <c r="Y42" s="11">
        <v>1</v>
      </c>
      <c r="Z42" s="11">
        <v>1</v>
      </c>
    </row>
    <row r="43" spans="1:26" ht="15.95" customHeight="1">
      <c r="A43" s="9" t="s">
        <v>56</v>
      </c>
      <c r="B43" s="9"/>
      <c r="C43" s="12">
        <v>18</v>
      </c>
      <c r="D43" s="12">
        <v>18</v>
      </c>
      <c r="E43" s="11">
        <v>8</v>
      </c>
      <c r="F43" s="11">
        <v>8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4</v>
      </c>
      <c r="N43" s="11">
        <v>4</v>
      </c>
      <c r="O43" s="11">
        <v>1</v>
      </c>
      <c r="P43" s="11">
        <v>1</v>
      </c>
      <c r="Q43" s="11">
        <v>1</v>
      </c>
      <c r="R43" s="11">
        <v>1</v>
      </c>
      <c r="S43" s="11">
        <v>2</v>
      </c>
      <c r="T43" s="11">
        <v>2</v>
      </c>
      <c r="U43" s="11">
        <v>0</v>
      </c>
      <c r="V43" s="11">
        <v>0</v>
      </c>
      <c r="W43" s="11">
        <v>1</v>
      </c>
      <c r="X43" s="11">
        <v>1</v>
      </c>
      <c r="Y43" s="11">
        <v>1</v>
      </c>
      <c r="Z43" s="11">
        <v>1</v>
      </c>
    </row>
    <row r="44" spans="1:26" ht="15.95" customHeight="1">
      <c r="A44" s="9" t="s">
        <v>4</v>
      </c>
      <c r="B44" s="9"/>
      <c r="C44" s="12">
        <v>0</v>
      </c>
      <c r="D44" s="12">
        <v>1</v>
      </c>
      <c r="E44" s="11">
        <v>0</v>
      </c>
      <c r="F44" s="11">
        <v>1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</row>
    <row r="45" spans="1:26" ht="15.95" customHeight="1">
      <c r="A45" s="9"/>
      <c r="B45" s="9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6" ht="15.95" customHeight="1">
      <c r="A46" s="28" t="s">
        <v>79</v>
      </c>
      <c r="B46" s="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</sheetData>
  <phoneticPr fontId="0" type="noConversion"/>
  <hyperlinks>
    <hyperlink ref="A4" location="Inhalt!A1" display="&lt;&lt;&lt; Inhalt" xr:uid="{6100EFB6-0042-4BC5-98C3-883CC6F7C5A1}"/>
    <hyperlink ref="A46" location="Metadaten!A1" display="&lt;&lt;&lt; Metadaten" xr:uid="{594BE562-34EC-48F4-9441-B71D54BA3073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5668-0065-43B9-903A-DD364FB44FA6}">
  <sheetPr>
    <tabColor theme="4" tint="0.79998168889431442"/>
  </sheetPr>
  <dimension ref="A1:O30"/>
  <sheetViews>
    <sheetView zoomScaleNormal="100" workbookViewId="0"/>
  </sheetViews>
  <sheetFormatPr baseColWidth="10" defaultRowHeight="15.95" customHeight="1"/>
  <cols>
    <col min="1" max="1" width="14.5703125" style="24" customWidth="1"/>
    <col min="2" max="15" width="10.28515625" style="24" customWidth="1"/>
    <col min="16" max="16384" width="11.42578125" style="24"/>
  </cols>
  <sheetData>
    <row r="1" spans="1:15" ht="18" customHeight="1">
      <c r="A1" s="36" t="s">
        <v>137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ht="15.95" customHeight="1">
      <c r="A2" s="23" t="s">
        <v>147</v>
      </c>
      <c r="B2" s="37"/>
      <c r="C2" s="37"/>
      <c r="D2" s="37"/>
      <c r="E2" s="37"/>
      <c r="F2" s="37"/>
      <c r="G2" s="37"/>
      <c r="H2" s="37"/>
      <c r="I2" s="37"/>
    </row>
    <row r="3" spans="1:15" ht="15.95" customHeight="1">
      <c r="A3" s="9"/>
      <c r="B3" s="37"/>
      <c r="C3" s="37"/>
      <c r="D3" s="37"/>
      <c r="E3" s="37"/>
      <c r="F3" s="37"/>
      <c r="G3" s="37"/>
      <c r="H3" s="37"/>
      <c r="I3" s="37"/>
    </row>
    <row r="4" spans="1:15" ht="15.95" customHeight="1">
      <c r="A4" s="97" t="s">
        <v>78</v>
      </c>
      <c r="B4" s="37"/>
      <c r="C4" s="37"/>
      <c r="D4" s="37"/>
      <c r="E4" s="37"/>
      <c r="F4" s="37"/>
      <c r="G4" s="37"/>
      <c r="H4" s="37"/>
      <c r="I4" s="37"/>
    </row>
    <row r="5" spans="1:15" ht="15.95" customHeight="1">
      <c r="A5" s="9"/>
      <c r="B5" s="37"/>
      <c r="C5" s="37"/>
      <c r="D5" s="37"/>
      <c r="E5" s="37"/>
      <c r="F5" s="37"/>
      <c r="G5" s="37"/>
      <c r="H5" s="37"/>
      <c r="I5" s="37"/>
    </row>
    <row r="6" spans="1:15" ht="15.95" customHeight="1">
      <c r="A6" s="37" t="s">
        <v>178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.9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15.95" customHeight="1">
      <c r="A8" s="33" t="s">
        <v>136</v>
      </c>
      <c r="B8" s="40" t="s">
        <v>21</v>
      </c>
      <c r="C8" s="40"/>
      <c r="D8" s="40" t="s">
        <v>5</v>
      </c>
      <c r="E8" s="40"/>
      <c r="F8" s="40"/>
      <c r="G8" s="40"/>
      <c r="H8" s="40"/>
      <c r="I8" s="40"/>
      <c r="J8" s="40" t="s">
        <v>6</v>
      </c>
      <c r="K8" s="40"/>
      <c r="L8" s="40"/>
      <c r="M8" s="40"/>
      <c r="N8" s="40"/>
      <c r="O8" s="40"/>
    </row>
    <row r="9" spans="1:15" ht="15.95" customHeight="1">
      <c r="A9" s="58"/>
      <c r="B9" s="39"/>
      <c r="C9" s="39"/>
      <c r="D9" s="33" t="s">
        <v>21</v>
      </c>
      <c r="E9" s="33"/>
      <c r="F9" s="33" t="s">
        <v>2</v>
      </c>
      <c r="G9" s="33"/>
      <c r="H9" s="33" t="s">
        <v>1</v>
      </c>
      <c r="I9" s="33"/>
      <c r="J9" s="33" t="s">
        <v>21</v>
      </c>
      <c r="K9" s="33"/>
      <c r="L9" s="33" t="s">
        <v>2</v>
      </c>
      <c r="M9" s="33"/>
      <c r="N9" s="33" t="s">
        <v>1</v>
      </c>
      <c r="O9" s="33"/>
    </row>
    <row r="10" spans="1:15" ht="49.5" customHeight="1">
      <c r="B10" s="103" t="s">
        <v>148</v>
      </c>
      <c r="C10" s="103" t="s">
        <v>129</v>
      </c>
      <c r="D10" s="103" t="s">
        <v>148</v>
      </c>
      <c r="E10" s="103" t="s">
        <v>129</v>
      </c>
      <c r="F10" s="103" t="s">
        <v>148</v>
      </c>
      <c r="G10" s="103" t="s">
        <v>129</v>
      </c>
      <c r="H10" s="103" t="s">
        <v>148</v>
      </c>
      <c r="I10" s="103" t="s">
        <v>129</v>
      </c>
      <c r="J10" s="103" t="s">
        <v>148</v>
      </c>
      <c r="K10" s="103" t="s">
        <v>129</v>
      </c>
      <c r="L10" s="103" t="s">
        <v>148</v>
      </c>
      <c r="M10" s="103" t="s">
        <v>129</v>
      </c>
      <c r="N10" s="103" t="s">
        <v>148</v>
      </c>
      <c r="O10" s="103" t="s">
        <v>129</v>
      </c>
    </row>
    <row r="11" spans="1:15" ht="15.95" customHeight="1">
      <c r="A11" s="60" t="s">
        <v>21</v>
      </c>
      <c r="B11" s="12">
        <v>40015</v>
      </c>
      <c r="C11" s="12">
        <v>40457</v>
      </c>
      <c r="D11" s="11">
        <v>26294</v>
      </c>
      <c r="E11" s="11">
        <v>26294</v>
      </c>
      <c r="F11" s="11">
        <v>13267</v>
      </c>
      <c r="G11" s="11">
        <v>13267</v>
      </c>
      <c r="H11" s="11">
        <v>13027</v>
      </c>
      <c r="I11" s="11">
        <v>13027</v>
      </c>
      <c r="J11" s="11">
        <v>13721</v>
      </c>
      <c r="K11" s="11">
        <v>14163</v>
      </c>
      <c r="L11" s="11">
        <v>6889</v>
      </c>
      <c r="M11" s="11">
        <v>7147</v>
      </c>
      <c r="N11" s="11">
        <v>6832</v>
      </c>
      <c r="O11" s="11">
        <v>7016</v>
      </c>
    </row>
    <row r="12" spans="1:15" ht="15.95" customHeight="1">
      <c r="A12" s="38" t="s">
        <v>133</v>
      </c>
      <c r="B12" s="12">
        <v>2654</v>
      </c>
      <c r="C12" s="12">
        <v>2685</v>
      </c>
      <c r="D12" s="11">
        <v>2024</v>
      </c>
      <c r="E12" s="11">
        <v>2024</v>
      </c>
      <c r="F12" s="11">
        <v>1031</v>
      </c>
      <c r="G12" s="11">
        <v>1031</v>
      </c>
      <c r="H12" s="11">
        <v>993</v>
      </c>
      <c r="I12" s="11">
        <v>993</v>
      </c>
      <c r="J12" s="11">
        <v>630</v>
      </c>
      <c r="K12" s="11">
        <v>661</v>
      </c>
      <c r="L12" s="11">
        <v>292</v>
      </c>
      <c r="M12" s="11">
        <v>317</v>
      </c>
      <c r="N12" s="11">
        <v>338</v>
      </c>
      <c r="O12" s="11">
        <v>344</v>
      </c>
    </row>
    <row r="13" spans="1:15" ht="15.95" customHeight="1">
      <c r="A13" s="38" t="s">
        <v>132</v>
      </c>
      <c r="B13" s="12">
        <v>3101</v>
      </c>
      <c r="C13" s="12">
        <v>3146</v>
      </c>
      <c r="D13" s="11">
        <v>2345</v>
      </c>
      <c r="E13" s="11">
        <v>2345</v>
      </c>
      <c r="F13" s="11">
        <v>1093</v>
      </c>
      <c r="G13" s="11">
        <v>1093</v>
      </c>
      <c r="H13" s="11">
        <v>1252</v>
      </c>
      <c r="I13" s="11">
        <v>1252</v>
      </c>
      <c r="J13" s="11">
        <v>756</v>
      </c>
      <c r="K13" s="11">
        <v>801</v>
      </c>
      <c r="L13" s="11">
        <v>351</v>
      </c>
      <c r="M13" s="11">
        <v>375</v>
      </c>
      <c r="N13" s="11">
        <v>405</v>
      </c>
      <c r="O13" s="11">
        <v>426</v>
      </c>
    </row>
    <row r="14" spans="1:15" ht="15.95" customHeight="1">
      <c r="A14" s="38" t="s">
        <v>134</v>
      </c>
      <c r="B14" s="12">
        <v>1973</v>
      </c>
      <c r="C14" s="12">
        <v>2024</v>
      </c>
      <c r="D14" s="11">
        <v>1517</v>
      </c>
      <c r="E14" s="11">
        <v>1517</v>
      </c>
      <c r="F14" s="11">
        <v>724</v>
      </c>
      <c r="G14" s="11">
        <v>724</v>
      </c>
      <c r="H14" s="11">
        <v>793</v>
      </c>
      <c r="I14" s="11">
        <v>793</v>
      </c>
      <c r="J14" s="11">
        <v>456</v>
      </c>
      <c r="K14" s="11">
        <v>507</v>
      </c>
      <c r="L14" s="11">
        <v>225</v>
      </c>
      <c r="M14" s="11">
        <v>251</v>
      </c>
      <c r="N14" s="11">
        <v>231</v>
      </c>
      <c r="O14" s="11">
        <v>256</v>
      </c>
    </row>
    <row r="15" spans="1:15" ht="15.95" customHeight="1">
      <c r="A15" s="38" t="s">
        <v>107</v>
      </c>
      <c r="B15" s="12">
        <v>24182</v>
      </c>
      <c r="C15" s="12">
        <v>24469</v>
      </c>
      <c r="D15" s="11">
        <v>14761</v>
      </c>
      <c r="E15" s="11">
        <v>14761</v>
      </c>
      <c r="F15" s="11">
        <v>7206</v>
      </c>
      <c r="G15" s="11">
        <v>7206</v>
      </c>
      <c r="H15" s="11">
        <v>7555</v>
      </c>
      <c r="I15" s="11">
        <v>7555</v>
      </c>
      <c r="J15" s="11">
        <v>9421</v>
      </c>
      <c r="K15" s="11">
        <v>9708</v>
      </c>
      <c r="L15" s="11">
        <v>4893</v>
      </c>
      <c r="M15" s="11">
        <v>5057</v>
      </c>
      <c r="N15" s="11">
        <v>4528</v>
      </c>
      <c r="O15" s="11">
        <v>4651</v>
      </c>
    </row>
    <row r="16" spans="1:15" ht="15.95" customHeight="1">
      <c r="A16" s="38" t="s">
        <v>108</v>
      </c>
      <c r="B16" s="12">
        <v>8105</v>
      </c>
      <c r="C16" s="12">
        <v>8133</v>
      </c>
      <c r="D16" s="11">
        <v>5647</v>
      </c>
      <c r="E16" s="11">
        <v>5647</v>
      </c>
      <c r="F16" s="11">
        <v>3213</v>
      </c>
      <c r="G16" s="11">
        <v>3213</v>
      </c>
      <c r="H16" s="11">
        <v>2434</v>
      </c>
      <c r="I16" s="11">
        <v>2434</v>
      </c>
      <c r="J16" s="11">
        <v>2458</v>
      </c>
      <c r="K16" s="11">
        <v>2486</v>
      </c>
      <c r="L16" s="11">
        <v>1128</v>
      </c>
      <c r="M16" s="11">
        <v>1147</v>
      </c>
      <c r="N16" s="11">
        <v>1330</v>
      </c>
      <c r="O16" s="11">
        <v>1339</v>
      </c>
    </row>
    <row r="17" spans="1:15" ht="15.95" customHeight="1">
      <c r="A17" s="38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5.95" customHeight="1">
      <c r="A18" s="33" t="s">
        <v>135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5.95" customHeight="1">
      <c r="A19" s="38" t="s">
        <v>133</v>
      </c>
      <c r="B19" s="114">
        <v>6.6325128076971135E-2</v>
      </c>
      <c r="C19" s="114">
        <v>6.6366759769631967E-2</v>
      </c>
      <c r="D19" s="115">
        <v>7.6975735909332932E-2</v>
      </c>
      <c r="E19" s="115">
        <v>7.6975735909332932E-2</v>
      </c>
      <c r="F19" s="115">
        <v>7.7711615286048086E-2</v>
      </c>
      <c r="G19" s="115">
        <v>7.7711615286048086E-2</v>
      </c>
      <c r="H19" s="115">
        <v>7.6226299224687197E-2</v>
      </c>
      <c r="I19" s="115">
        <v>7.6226299224687197E-2</v>
      </c>
      <c r="J19" s="115">
        <v>4.5915020771080825E-2</v>
      </c>
      <c r="K19" s="115">
        <v>4.6670903057261875E-2</v>
      </c>
      <c r="L19" s="115">
        <v>4.2386413122368988E-2</v>
      </c>
      <c r="M19" s="115">
        <v>4.4354274520777948E-2</v>
      </c>
      <c r="N19" s="115">
        <v>4.9473067915690866E-2</v>
      </c>
      <c r="O19" s="115">
        <v>4.9030786773090078E-2</v>
      </c>
    </row>
    <row r="20" spans="1:15" ht="15.95" customHeight="1">
      <c r="A20" s="38" t="s">
        <v>132</v>
      </c>
      <c r="B20" s="114">
        <v>7.7495939022866431E-2</v>
      </c>
      <c r="C20" s="114">
        <v>7.7761574016857404E-2</v>
      </c>
      <c r="D20" s="115">
        <v>8.9183844223016659E-2</v>
      </c>
      <c r="E20" s="115">
        <v>8.9183844223016659E-2</v>
      </c>
      <c r="F20" s="115">
        <v>8.2384864701891908E-2</v>
      </c>
      <c r="G20" s="115">
        <v>8.2384864701891908E-2</v>
      </c>
      <c r="H20" s="115">
        <v>9.6108083211790915E-2</v>
      </c>
      <c r="I20" s="115">
        <v>9.6108083211790915E-2</v>
      </c>
      <c r="J20" s="115">
        <v>5.5098024925296994E-2</v>
      </c>
      <c r="K20" s="115">
        <v>5.655581444609193E-2</v>
      </c>
      <c r="L20" s="115">
        <v>5.095079111627232E-2</v>
      </c>
      <c r="M20" s="115">
        <v>5.2469567650762557E-2</v>
      </c>
      <c r="N20" s="115">
        <v>5.9279859484777521E-2</v>
      </c>
      <c r="O20" s="115">
        <v>6.071835803876853E-2</v>
      </c>
    </row>
    <row r="21" spans="1:15" ht="15.95" customHeight="1">
      <c r="A21" s="38" t="s">
        <v>134</v>
      </c>
      <c r="B21" s="114">
        <v>4.9306510058727972E-2</v>
      </c>
      <c r="C21" s="114">
        <v>5.0028425241614556E-2</v>
      </c>
      <c r="D21" s="115">
        <v>5.7693770441925911E-2</v>
      </c>
      <c r="E21" s="115">
        <v>5.7693770441925911E-2</v>
      </c>
      <c r="F21" s="115">
        <v>5.457149317856335E-2</v>
      </c>
      <c r="G21" s="115">
        <v>5.457149317856335E-2</v>
      </c>
      <c r="H21" s="115">
        <v>6.0873570277116762E-2</v>
      </c>
      <c r="I21" s="115">
        <v>6.0873570277116762E-2</v>
      </c>
      <c r="J21" s="115">
        <v>3.3233729320020403E-2</v>
      </c>
      <c r="K21" s="115">
        <v>3.5797500529548824E-2</v>
      </c>
      <c r="L21" s="115">
        <v>3.2660763536072002E-2</v>
      </c>
      <c r="M21" s="115">
        <v>3.5119630614243738E-2</v>
      </c>
      <c r="N21" s="115">
        <v>3.3811475409836068E-2</v>
      </c>
      <c r="O21" s="115">
        <v>3.6488027366020526E-2</v>
      </c>
    </row>
    <row r="22" spans="1:15" ht="15.95" customHeight="1">
      <c r="A22" s="38" t="s">
        <v>107</v>
      </c>
      <c r="B22" s="114">
        <v>0.60432337873297515</v>
      </c>
      <c r="C22" s="114">
        <v>0.60481498875349138</v>
      </c>
      <c r="D22" s="115">
        <v>0.56138282497908265</v>
      </c>
      <c r="E22" s="115">
        <v>0.56138282497908265</v>
      </c>
      <c r="F22" s="115">
        <v>0.54315218210597727</v>
      </c>
      <c r="G22" s="115">
        <v>0.54315218210597727</v>
      </c>
      <c r="H22" s="115">
        <v>0.57994933599447307</v>
      </c>
      <c r="I22" s="115">
        <v>0.57994933599447307</v>
      </c>
      <c r="J22" s="115">
        <v>0.68661176299103555</v>
      </c>
      <c r="K22" s="115">
        <v>0.68544799830544378</v>
      </c>
      <c r="L22" s="115">
        <v>0.71026273769777903</v>
      </c>
      <c r="M22" s="115">
        <v>0.70756960962641668</v>
      </c>
      <c r="N22" s="115">
        <v>0.66276346604215464</v>
      </c>
      <c r="O22" s="115">
        <v>0.66291334093500565</v>
      </c>
    </row>
    <row r="23" spans="1:15" ht="15.95" customHeight="1">
      <c r="A23" s="38" t="s">
        <v>108</v>
      </c>
      <c r="B23" s="114">
        <v>0.20254904410845931</v>
      </c>
      <c r="C23" s="114">
        <v>0.20102825221840473</v>
      </c>
      <c r="D23" s="115">
        <v>0.21476382444664183</v>
      </c>
      <c r="E23" s="115">
        <v>0.21476382444664183</v>
      </c>
      <c r="F23" s="115">
        <v>0.24217984472751941</v>
      </c>
      <c r="G23" s="115">
        <v>0.24217984472751941</v>
      </c>
      <c r="H23" s="115">
        <v>0.18684271129193214</v>
      </c>
      <c r="I23" s="115">
        <v>0.18684271129193214</v>
      </c>
      <c r="J23" s="115">
        <v>0.17914146199256614</v>
      </c>
      <c r="K23" s="115">
        <v>0.17552778366165359</v>
      </c>
      <c r="L23" s="115">
        <v>0.16373929452750763</v>
      </c>
      <c r="M23" s="115">
        <v>0.16048691758779907</v>
      </c>
      <c r="N23" s="115">
        <v>0.19467213114754098</v>
      </c>
      <c r="O23" s="115">
        <v>0.19084948688711517</v>
      </c>
    </row>
    <row r="25" spans="1:15" ht="15.95" customHeight="1">
      <c r="A25" s="97" t="s">
        <v>79</v>
      </c>
    </row>
    <row r="26" spans="1:15" ht="15.95" customHeight="1"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 ht="15.95" customHeight="1"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 ht="15.95" customHeight="1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 ht="15.95" customHeight="1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 ht="15.95" customHeight="1"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</sheetData>
  <hyperlinks>
    <hyperlink ref="A4" location="Inhalt!A1" display="&lt;&lt;&lt; Inhalt" xr:uid="{B1549D2C-D258-4CB0-8A47-E0C2C568F558}"/>
    <hyperlink ref="A25" location="Metadaten!A1" display="&lt;&lt;&lt; Metadaten" xr:uid="{C940E8D2-508A-4A90-AFB2-E8BCFA71CB5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>
    <tabColor theme="4" tint="0.79998168889431442"/>
  </sheetPr>
  <dimension ref="A1:O117"/>
  <sheetViews>
    <sheetView zoomScaleNormal="100" workbookViewId="0"/>
  </sheetViews>
  <sheetFormatPr baseColWidth="10" defaultRowHeight="15.95" customHeight="1"/>
  <cols>
    <col min="1" max="1" width="5.7109375" style="24" customWidth="1"/>
    <col min="2" max="15" width="10.28515625" style="24" customWidth="1"/>
    <col min="16" max="16384" width="11.42578125" style="24"/>
  </cols>
  <sheetData>
    <row r="1" spans="1:15" ht="18" customHeight="1">
      <c r="A1" s="36" t="s">
        <v>115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ht="15.95" customHeight="1">
      <c r="A2" s="23" t="s">
        <v>147</v>
      </c>
      <c r="B2" s="37"/>
      <c r="C2" s="37"/>
      <c r="D2" s="37"/>
      <c r="E2" s="37"/>
      <c r="F2" s="37"/>
      <c r="G2" s="37"/>
      <c r="H2" s="37"/>
      <c r="I2" s="37"/>
    </row>
    <row r="3" spans="1:15" ht="15.95" customHeight="1">
      <c r="A3" s="9"/>
      <c r="B3" s="37"/>
      <c r="C3" s="37"/>
      <c r="D3" s="37"/>
      <c r="E3" s="37"/>
      <c r="F3" s="37"/>
      <c r="G3" s="37"/>
      <c r="H3" s="37"/>
      <c r="I3" s="37"/>
    </row>
    <row r="4" spans="1:15" ht="15.95" customHeight="1">
      <c r="A4" s="28" t="s">
        <v>78</v>
      </c>
      <c r="B4" s="37"/>
      <c r="C4" s="37"/>
      <c r="D4" s="37"/>
      <c r="E4" s="37"/>
      <c r="F4" s="37"/>
      <c r="G4" s="37"/>
      <c r="H4" s="37"/>
      <c r="I4" s="37"/>
    </row>
    <row r="5" spans="1:15" ht="15.95" customHeight="1">
      <c r="A5" s="9"/>
      <c r="B5" s="37"/>
      <c r="C5" s="37"/>
      <c r="D5" s="37"/>
      <c r="E5" s="37"/>
      <c r="F5" s="37"/>
      <c r="G5" s="37"/>
      <c r="H5" s="37"/>
      <c r="I5" s="37"/>
    </row>
    <row r="6" spans="1:15" ht="15.95" customHeight="1">
      <c r="A6" s="37" t="s">
        <v>179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.9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15.95" customHeight="1">
      <c r="A8" s="30" t="s">
        <v>49</v>
      </c>
      <c r="B8" s="40" t="s">
        <v>21</v>
      </c>
      <c r="C8" s="40"/>
      <c r="D8" s="40" t="s">
        <v>5</v>
      </c>
      <c r="E8" s="40"/>
      <c r="F8" s="40"/>
      <c r="G8" s="40"/>
      <c r="H8" s="40"/>
      <c r="I8" s="40"/>
      <c r="J8" s="40" t="s">
        <v>6</v>
      </c>
      <c r="K8" s="40"/>
      <c r="L8" s="40"/>
      <c r="M8" s="40"/>
      <c r="N8" s="40"/>
      <c r="O8" s="40"/>
    </row>
    <row r="9" spans="1:15" ht="15.95" customHeight="1">
      <c r="A9" s="58"/>
      <c r="B9" s="39"/>
      <c r="C9" s="39"/>
      <c r="D9" s="33" t="s">
        <v>21</v>
      </c>
      <c r="E9" s="33"/>
      <c r="F9" s="33" t="s">
        <v>2</v>
      </c>
      <c r="G9" s="33"/>
      <c r="H9" s="33" t="s">
        <v>1</v>
      </c>
      <c r="I9" s="33"/>
      <c r="J9" s="33" t="s">
        <v>21</v>
      </c>
      <c r="K9" s="33"/>
      <c r="L9" s="33" t="s">
        <v>2</v>
      </c>
      <c r="M9" s="33"/>
      <c r="N9" s="33" t="s">
        <v>1</v>
      </c>
      <c r="O9" s="33"/>
    </row>
    <row r="10" spans="1:15" ht="49.5" customHeight="1">
      <c r="B10" s="103" t="s">
        <v>148</v>
      </c>
      <c r="C10" s="103" t="s">
        <v>129</v>
      </c>
      <c r="D10" s="103" t="s">
        <v>148</v>
      </c>
      <c r="E10" s="103" t="s">
        <v>129</v>
      </c>
      <c r="F10" s="103" t="s">
        <v>148</v>
      </c>
      <c r="G10" s="103" t="s">
        <v>129</v>
      </c>
      <c r="H10" s="103" t="s">
        <v>148</v>
      </c>
      <c r="I10" s="103" t="s">
        <v>129</v>
      </c>
      <c r="J10" s="103" t="s">
        <v>148</v>
      </c>
      <c r="K10" s="103" t="s">
        <v>129</v>
      </c>
      <c r="L10" s="103" t="s">
        <v>148</v>
      </c>
      <c r="M10" s="103" t="s">
        <v>129</v>
      </c>
      <c r="N10" s="103" t="s">
        <v>148</v>
      </c>
      <c r="O10" s="103" t="s">
        <v>129</v>
      </c>
    </row>
    <row r="11" spans="1:15" ht="15.95" customHeight="1">
      <c r="A11" s="60" t="s">
        <v>21</v>
      </c>
      <c r="B11" s="17">
        <v>40015</v>
      </c>
      <c r="C11" s="17">
        <v>40457</v>
      </c>
      <c r="D11" s="11">
        <v>26294</v>
      </c>
      <c r="E11" s="11">
        <v>26294</v>
      </c>
      <c r="F11" s="11">
        <v>13267</v>
      </c>
      <c r="G11" s="11">
        <v>13267</v>
      </c>
      <c r="H11" s="11">
        <v>13027</v>
      </c>
      <c r="I11" s="11">
        <v>13027</v>
      </c>
      <c r="J11" s="11">
        <v>13721</v>
      </c>
      <c r="K11" s="11">
        <v>14163</v>
      </c>
      <c r="L11" s="11">
        <v>6889</v>
      </c>
      <c r="M11" s="11">
        <v>7147</v>
      </c>
      <c r="N11" s="11">
        <v>6832</v>
      </c>
      <c r="O11" s="11">
        <v>7016</v>
      </c>
    </row>
    <row r="12" spans="1:15" ht="15.95" customHeight="1">
      <c r="A12" s="42">
        <v>0</v>
      </c>
      <c r="B12" s="12">
        <v>360</v>
      </c>
      <c r="C12" s="12">
        <v>363</v>
      </c>
      <c r="D12" s="11">
        <v>275</v>
      </c>
      <c r="E12" s="11">
        <v>275</v>
      </c>
      <c r="F12" s="11">
        <v>136</v>
      </c>
      <c r="G12" s="11">
        <v>136</v>
      </c>
      <c r="H12" s="11">
        <v>139</v>
      </c>
      <c r="I12" s="11">
        <v>139</v>
      </c>
      <c r="J12" s="11">
        <v>85</v>
      </c>
      <c r="K12" s="11">
        <v>88</v>
      </c>
      <c r="L12" s="11">
        <v>48</v>
      </c>
      <c r="M12" s="11">
        <v>50</v>
      </c>
      <c r="N12" s="11">
        <v>37</v>
      </c>
      <c r="O12" s="11">
        <v>38</v>
      </c>
    </row>
    <row r="13" spans="1:15" ht="15.95" customHeight="1">
      <c r="A13" s="42">
        <v>1</v>
      </c>
      <c r="B13" s="12">
        <v>376</v>
      </c>
      <c r="C13" s="12">
        <v>378</v>
      </c>
      <c r="D13" s="11">
        <v>296</v>
      </c>
      <c r="E13" s="11">
        <v>296</v>
      </c>
      <c r="F13" s="11">
        <v>144</v>
      </c>
      <c r="G13" s="11">
        <v>144</v>
      </c>
      <c r="H13" s="11">
        <v>152</v>
      </c>
      <c r="I13" s="11">
        <v>152</v>
      </c>
      <c r="J13" s="11">
        <v>80</v>
      </c>
      <c r="K13" s="11">
        <v>82</v>
      </c>
      <c r="L13" s="11">
        <v>39</v>
      </c>
      <c r="M13" s="11">
        <v>39</v>
      </c>
      <c r="N13" s="11">
        <v>41</v>
      </c>
      <c r="O13" s="11">
        <v>43</v>
      </c>
    </row>
    <row r="14" spans="1:15" ht="15.95" customHeight="1">
      <c r="A14" s="42">
        <v>2</v>
      </c>
      <c r="B14" s="12">
        <v>384</v>
      </c>
      <c r="C14" s="12">
        <v>388</v>
      </c>
      <c r="D14" s="11">
        <v>304</v>
      </c>
      <c r="E14" s="11">
        <v>304</v>
      </c>
      <c r="F14" s="11">
        <v>154</v>
      </c>
      <c r="G14" s="11">
        <v>154</v>
      </c>
      <c r="H14" s="11">
        <v>150</v>
      </c>
      <c r="I14" s="11">
        <v>150</v>
      </c>
      <c r="J14" s="11">
        <v>80</v>
      </c>
      <c r="K14" s="11">
        <v>84</v>
      </c>
      <c r="L14" s="11">
        <v>35</v>
      </c>
      <c r="M14" s="11">
        <v>39</v>
      </c>
      <c r="N14" s="11">
        <v>45</v>
      </c>
      <c r="O14" s="11">
        <v>45</v>
      </c>
    </row>
    <row r="15" spans="1:15" ht="15.95" customHeight="1">
      <c r="A15" s="42">
        <v>3</v>
      </c>
      <c r="B15" s="12">
        <v>375</v>
      </c>
      <c r="C15" s="12">
        <v>382</v>
      </c>
      <c r="D15" s="11">
        <v>273</v>
      </c>
      <c r="E15" s="11">
        <v>273</v>
      </c>
      <c r="F15" s="11">
        <v>153</v>
      </c>
      <c r="G15" s="11">
        <v>153</v>
      </c>
      <c r="H15" s="11">
        <v>120</v>
      </c>
      <c r="I15" s="11">
        <v>120</v>
      </c>
      <c r="J15" s="11">
        <v>102</v>
      </c>
      <c r="K15" s="11">
        <v>109</v>
      </c>
      <c r="L15" s="11">
        <v>47</v>
      </c>
      <c r="M15" s="11">
        <v>52</v>
      </c>
      <c r="N15" s="11">
        <v>55</v>
      </c>
      <c r="O15" s="11">
        <v>57</v>
      </c>
    </row>
    <row r="16" spans="1:15" ht="15.95" customHeight="1">
      <c r="A16" s="42">
        <v>4</v>
      </c>
      <c r="B16" s="12">
        <v>376</v>
      </c>
      <c r="C16" s="12">
        <v>379</v>
      </c>
      <c r="D16" s="11">
        <v>292</v>
      </c>
      <c r="E16" s="11">
        <v>292</v>
      </c>
      <c r="F16" s="11">
        <v>149</v>
      </c>
      <c r="G16" s="11">
        <v>149</v>
      </c>
      <c r="H16" s="11">
        <v>143</v>
      </c>
      <c r="I16" s="11">
        <v>143</v>
      </c>
      <c r="J16" s="11">
        <v>84</v>
      </c>
      <c r="K16" s="11">
        <v>87</v>
      </c>
      <c r="L16" s="11">
        <v>35</v>
      </c>
      <c r="M16" s="11">
        <v>38</v>
      </c>
      <c r="N16" s="11">
        <v>49</v>
      </c>
      <c r="O16" s="11">
        <v>49</v>
      </c>
    </row>
    <row r="17" spans="1:15" ht="15.95" customHeight="1">
      <c r="A17" s="42">
        <v>5</v>
      </c>
      <c r="B17" s="12">
        <v>409</v>
      </c>
      <c r="C17" s="12">
        <v>412</v>
      </c>
      <c r="D17" s="11">
        <v>314</v>
      </c>
      <c r="E17" s="11">
        <v>314</v>
      </c>
      <c r="F17" s="11">
        <v>162</v>
      </c>
      <c r="G17" s="11">
        <v>162</v>
      </c>
      <c r="H17" s="11">
        <v>152</v>
      </c>
      <c r="I17" s="11">
        <v>152</v>
      </c>
      <c r="J17" s="11">
        <v>95</v>
      </c>
      <c r="K17" s="11">
        <v>98</v>
      </c>
      <c r="L17" s="11">
        <v>40</v>
      </c>
      <c r="M17" s="11">
        <v>42</v>
      </c>
      <c r="N17" s="11">
        <v>55</v>
      </c>
      <c r="O17" s="11">
        <v>56</v>
      </c>
    </row>
    <row r="18" spans="1:15" ht="15.95" customHeight="1">
      <c r="A18" s="42">
        <v>6</v>
      </c>
      <c r="B18" s="12">
        <v>374</v>
      </c>
      <c r="C18" s="12">
        <v>383</v>
      </c>
      <c r="D18" s="11">
        <v>270</v>
      </c>
      <c r="E18" s="11">
        <v>270</v>
      </c>
      <c r="F18" s="11">
        <v>133</v>
      </c>
      <c r="G18" s="11">
        <v>133</v>
      </c>
      <c r="H18" s="11">
        <v>137</v>
      </c>
      <c r="I18" s="11">
        <v>137</v>
      </c>
      <c r="J18" s="11">
        <v>104</v>
      </c>
      <c r="K18" s="11">
        <v>113</v>
      </c>
      <c r="L18" s="11">
        <v>48</v>
      </c>
      <c r="M18" s="11">
        <v>57</v>
      </c>
      <c r="N18" s="11">
        <v>56</v>
      </c>
      <c r="O18" s="11">
        <v>56</v>
      </c>
    </row>
    <row r="19" spans="1:15" ht="15.95" customHeight="1">
      <c r="A19" s="42">
        <v>7</v>
      </c>
      <c r="B19" s="12">
        <v>397</v>
      </c>
      <c r="C19" s="12">
        <v>402</v>
      </c>
      <c r="D19" s="11">
        <v>306</v>
      </c>
      <c r="E19" s="11">
        <v>306</v>
      </c>
      <c r="F19" s="11">
        <v>140</v>
      </c>
      <c r="G19" s="11">
        <v>140</v>
      </c>
      <c r="H19" s="11">
        <v>166</v>
      </c>
      <c r="I19" s="11">
        <v>166</v>
      </c>
      <c r="J19" s="11">
        <v>91</v>
      </c>
      <c r="K19" s="11">
        <v>96</v>
      </c>
      <c r="L19" s="11">
        <v>47</v>
      </c>
      <c r="M19" s="11">
        <v>51</v>
      </c>
      <c r="N19" s="11">
        <v>44</v>
      </c>
      <c r="O19" s="11">
        <v>45</v>
      </c>
    </row>
    <row r="20" spans="1:15" ht="15.95" customHeight="1">
      <c r="A20" s="42">
        <v>8</v>
      </c>
      <c r="B20" s="12">
        <v>339</v>
      </c>
      <c r="C20" s="12">
        <v>346</v>
      </c>
      <c r="D20" s="11">
        <v>240</v>
      </c>
      <c r="E20" s="11">
        <v>240</v>
      </c>
      <c r="F20" s="11">
        <v>111</v>
      </c>
      <c r="G20" s="11">
        <v>111</v>
      </c>
      <c r="H20" s="11">
        <v>129</v>
      </c>
      <c r="I20" s="11">
        <v>129</v>
      </c>
      <c r="J20" s="11">
        <v>99</v>
      </c>
      <c r="K20" s="11">
        <v>106</v>
      </c>
      <c r="L20" s="11">
        <v>38</v>
      </c>
      <c r="M20" s="11">
        <v>39</v>
      </c>
      <c r="N20" s="11">
        <v>61</v>
      </c>
      <c r="O20" s="11">
        <v>67</v>
      </c>
    </row>
    <row r="21" spans="1:15" ht="15.95" customHeight="1">
      <c r="A21" s="42">
        <v>9</v>
      </c>
      <c r="B21" s="12">
        <v>397</v>
      </c>
      <c r="C21" s="12">
        <v>403</v>
      </c>
      <c r="D21" s="11">
        <v>297</v>
      </c>
      <c r="E21" s="11">
        <v>297</v>
      </c>
      <c r="F21" s="11">
        <v>132</v>
      </c>
      <c r="G21" s="11">
        <v>132</v>
      </c>
      <c r="H21" s="11">
        <v>165</v>
      </c>
      <c r="I21" s="11">
        <v>165</v>
      </c>
      <c r="J21" s="11">
        <v>100</v>
      </c>
      <c r="K21" s="11">
        <v>106</v>
      </c>
      <c r="L21" s="11">
        <v>46</v>
      </c>
      <c r="M21" s="11">
        <v>48</v>
      </c>
      <c r="N21" s="11">
        <v>54</v>
      </c>
      <c r="O21" s="11">
        <v>58</v>
      </c>
    </row>
    <row r="22" spans="1:15" ht="15.95" customHeight="1">
      <c r="A22" s="42">
        <v>10</v>
      </c>
      <c r="B22" s="12">
        <v>385</v>
      </c>
      <c r="C22" s="12">
        <v>393</v>
      </c>
      <c r="D22" s="11">
        <v>286</v>
      </c>
      <c r="E22" s="11">
        <v>286</v>
      </c>
      <c r="F22" s="11">
        <v>135</v>
      </c>
      <c r="G22" s="11">
        <v>135</v>
      </c>
      <c r="H22" s="11">
        <v>151</v>
      </c>
      <c r="I22" s="11">
        <v>151</v>
      </c>
      <c r="J22" s="11">
        <v>99</v>
      </c>
      <c r="K22" s="11">
        <v>107</v>
      </c>
      <c r="L22" s="11">
        <v>41</v>
      </c>
      <c r="M22" s="11">
        <v>46</v>
      </c>
      <c r="N22" s="11">
        <v>58</v>
      </c>
      <c r="O22" s="11">
        <v>61</v>
      </c>
    </row>
    <row r="23" spans="1:15" ht="15.95" customHeight="1">
      <c r="A23" s="42">
        <v>11</v>
      </c>
      <c r="B23" s="12">
        <v>384</v>
      </c>
      <c r="C23" s="12">
        <v>390</v>
      </c>
      <c r="D23" s="11">
        <v>292</v>
      </c>
      <c r="E23" s="11">
        <v>292</v>
      </c>
      <c r="F23" s="11">
        <v>143</v>
      </c>
      <c r="G23" s="11">
        <v>143</v>
      </c>
      <c r="H23" s="11">
        <v>149</v>
      </c>
      <c r="I23" s="11">
        <v>149</v>
      </c>
      <c r="J23" s="11">
        <v>92</v>
      </c>
      <c r="K23" s="11">
        <v>98</v>
      </c>
      <c r="L23" s="11">
        <v>38</v>
      </c>
      <c r="M23" s="11">
        <v>41</v>
      </c>
      <c r="N23" s="11">
        <v>54</v>
      </c>
      <c r="O23" s="11">
        <v>57</v>
      </c>
    </row>
    <row r="24" spans="1:15" ht="15.95" customHeight="1">
      <c r="A24" s="42">
        <v>12</v>
      </c>
      <c r="B24" s="12">
        <v>413</v>
      </c>
      <c r="C24" s="12">
        <v>415</v>
      </c>
      <c r="D24" s="11">
        <v>314</v>
      </c>
      <c r="E24" s="11">
        <v>314</v>
      </c>
      <c r="F24" s="11">
        <v>152</v>
      </c>
      <c r="G24" s="11">
        <v>152</v>
      </c>
      <c r="H24" s="11">
        <v>162</v>
      </c>
      <c r="I24" s="11">
        <v>162</v>
      </c>
      <c r="J24" s="11">
        <v>99</v>
      </c>
      <c r="K24" s="11">
        <v>101</v>
      </c>
      <c r="L24" s="11">
        <v>53</v>
      </c>
      <c r="M24" s="11">
        <v>55</v>
      </c>
      <c r="N24" s="11">
        <v>46</v>
      </c>
      <c r="O24" s="11">
        <v>46</v>
      </c>
    </row>
    <row r="25" spans="1:15" ht="15.95" customHeight="1">
      <c r="A25" s="42">
        <v>13</v>
      </c>
      <c r="B25" s="12">
        <v>352</v>
      </c>
      <c r="C25" s="12">
        <v>359</v>
      </c>
      <c r="D25" s="11">
        <v>265</v>
      </c>
      <c r="E25" s="11">
        <v>265</v>
      </c>
      <c r="F25" s="11">
        <v>128</v>
      </c>
      <c r="G25" s="11">
        <v>128</v>
      </c>
      <c r="H25" s="11">
        <v>137</v>
      </c>
      <c r="I25" s="11">
        <v>137</v>
      </c>
      <c r="J25" s="11">
        <v>87</v>
      </c>
      <c r="K25" s="11">
        <v>94</v>
      </c>
      <c r="L25" s="11">
        <v>46</v>
      </c>
      <c r="M25" s="11">
        <v>49</v>
      </c>
      <c r="N25" s="11">
        <v>41</v>
      </c>
      <c r="O25" s="11">
        <v>45</v>
      </c>
    </row>
    <row r="26" spans="1:15" ht="15.95" customHeight="1">
      <c r="A26" s="42">
        <v>14</v>
      </c>
      <c r="B26" s="12">
        <v>434</v>
      </c>
      <c r="C26" s="12">
        <v>438</v>
      </c>
      <c r="D26" s="11">
        <v>345</v>
      </c>
      <c r="E26" s="11">
        <v>345</v>
      </c>
      <c r="F26" s="11">
        <v>152</v>
      </c>
      <c r="G26" s="11">
        <v>152</v>
      </c>
      <c r="H26" s="11">
        <v>193</v>
      </c>
      <c r="I26" s="11">
        <v>193</v>
      </c>
      <c r="J26" s="11">
        <v>89</v>
      </c>
      <c r="K26" s="11">
        <v>93</v>
      </c>
      <c r="L26" s="11">
        <v>42</v>
      </c>
      <c r="M26" s="11">
        <v>46</v>
      </c>
      <c r="N26" s="11">
        <v>47</v>
      </c>
      <c r="O26" s="11">
        <v>47</v>
      </c>
    </row>
    <row r="27" spans="1:15" ht="15.95" customHeight="1">
      <c r="A27" s="42">
        <v>15</v>
      </c>
      <c r="B27" s="12">
        <v>381</v>
      </c>
      <c r="C27" s="12">
        <v>394</v>
      </c>
      <c r="D27" s="11">
        <v>284</v>
      </c>
      <c r="E27" s="11">
        <v>284</v>
      </c>
      <c r="F27" s="11">
        <v>119</v>
      </c>
      <c r="G27" s="11">
        <v>119</v>
      </c>
      <c r="H27" s="11">
        <v>165</v>
      </c>
      <c r="I27" s="11">
        <v>165</v>
      </c>
      <c r="J27" s="11">
        <v>97</v>
      </c>
      <c r="K27" s="11">
        <v>110</v>
      </c>
      <c r="L27" s="11">
        <v>53</v>
      </c>
      <c r="M27" s="11">
        <v>58</v>
      </c>
      <c r="N27" s="11">
        <v>44</v>
      </c>
      <c r="O27" s="11">
        <v>52</v>
      </c>
    </row>
    <row r="28" spans="1:15" ht="15.95" customHeight="1">
      <c r="A28" s="42">
        <v>16</v>
      </c>
      <c r="B28" s="12">
        <v>391</v>
      </c>
      <c r="C28" s="12">
        <v>400</v>
      </c>
      <c r="D28" s="11">
        <v>294</v>
      </c>
      <c r="E28" s="11">
        <v>294</v>
      </c>
      <c r="F28" s="11">
        <v>138</v>
      </c>
      <c r="G28" s="11">
        <v>138</v>
      </c>
      <c r="H28" s="11">
        <v>156</v>
      </c>
      <c r="I28" s="11">
        <v>156</v>
      </c>
      <c r="J28" s="11">
        <v>97</v>
      </c>
      <c r="K28" s="11">
        <v>106</v>
      </c>
      <c r="L28" s="11">
        <v>40</v>
      </c>
      <c r="M28" s="11">
        <v>45</v>
      </c>
      <c r="N28" s="11">
        <v>57</v>
      </c>
      <c r="O28" s="11">
        <v>61</v>
      </c>
    </row>
    <row r="29" spans="1:15" ht="15.95" customHeight="1">
      <c r="A29" s="42">
        <v>17</v>
      </c>
      <c r="B29" s="12">
        <v>394</v>
      </c>
      <c r="C29" s="12">
        <v>408</v>
      </c>
      <c r="D29" s="11">
        <v>313</v>
      </c>
      <c r="E29" s="11">
        <v>313</v>
      </c>
      <c r="F29" s="11">
        <v>150</v>
      </c>
      <c r="G29" s="11">
        <v>150</v>
      </c>
      <c r="H29" s="11">
        <v>163</v>
      </c>
      <c r="I29" s="11">
        <v>163</v>
      </c>
      <c r="J29" s="11">
        <v>81</v>
      </c>
      <c r="K29" s="11">
        <v>95</v>
      </c>
      <c r="L29" s="11">
        <v>46</v>
      </c>
      <c r="M29" s="11">
        <v>56</v>
      </c>
      <c r="N29" s="11">
        <v>35</v>
      </c>
      <c r="O29" s="11">
        <v>39</v>
      </c>
    </row>
    <row r="30" spans="1:15" ht="15.95" customHeight="1">
      <c r="A30" s="42">
        <v>18</v>
      </c>
      <c r="B30" s="12">
        <v>405</v>
      </c>
      <c r="C30" s="12">
        <v>412</v>
      </c>
      <c r="D30" s="11">
        <v>312</v>
      </c>
      <c r="E30" s="11">
        <v>312</v>
      </c>
      <c r="F30" s="11">
        <v>158</v>
      </c>
      <c r="G30" s="11">
        <v>158</v>
      </c>
      <c r="H30" s="11">
        <v>154</v>
      </c>
      <c r="I30" s="11">
        <v>154</v>
      </c>
      <c r="J30" s="11">
        <v>93</v>
      </c>
      <c r="K30" s="11">
        <v>100</v>
      </c>
      <c r="L30" s="11">
        <v>50</v>
      </c>
      <c r="M30" s="11">
        <v>52</v>
      </c>
      <c r="N30" s="11">
        <v>43</v>
      </c>
      <c r="O30" s="11">
        <v>48</v>
      </c>
    </row>
    <row r="31" spans="1:15" ht="15.95" customHeight="1">
      <c r="A31" s="42">
        <v>19</v>
      </c>
      <c r="B31" s="12">
        <v>402</v>
      </c>
      <c r="C31" s="12">
        <v>410</v>
      </c>
      <c r="D31" s="11">
        <v>314</v>
      </c>
      <c r="E31" s="11">
        <v>314</v>
      </c>
      <c r="F31" s="11">
        <v>159</v>
      </c>
      <c r="G31" s="11">
        <v>159</v>
      </c>
      <c r="H31" s="11">
        <v>155</v>
      </c>
      <c r="I31" s="11">
        <v>155</v>
      </c>
      <c r="J31" s="11">
        <v>88</v>
      </c>
      <c r="K31" s="11">
        <v>96</v>
      </c>
      <c r="L31" s="11">
        <v>36</v>
      </c>
      <c r="M31" s="11">
        <v>40</v>
      </c>
      <c r="N31" s="11">
        <v>52</v>
      </c>
      <c r="O31" s="11">
        <v>56</v>
      </c>
    </row>
    <row r="32" spans="1:15" ht="15.95" customHeight="1">
      <c r="A32" s="42">
        <v>20</v>
      </c>
      <c r="B32" s="12">
        <v>379</v>
      </c>
      <c r="C32" s="12">
        <v>385</v>
      </c>
      <c r="D32" s="11">
        <v>273</v>
      </c>
      <c r="E32" s="11">
        <v>273</v>
      </c>
      <c r="F32" s="11">
        <v>132</v>
      </c>
      <c r="G32" s="11">
        <v>132</v>
      </c>
      <c r="H32" s="11">
        <v>141</v>
      </c>
      <c r="I32" s="11">
        <v>141</v>
      </c>
      <c r="J32" s="11">
        <v>106</v>
      </c>
      <c r="K32" s="11">
        <v>112</v>
      </c>
      <c r="L32" s="11">
        <v>52</v>
      </c>
      <c r="M32" s="11">
        <v>55</v>
      </c>
      <c r="N32" s="11">
        <v>54</v>
      </c>
      <c r="O32" s="11">
        <v>57</v>
      </c>
    </row>
    <row r="33" spans="1:15" ht="15.95" customHeight="1">
      <c r="A33" s="42">
        <v>21</v>
      </c>
      <c r="B33" s="12">
        <v>404</v>
      </c>
      <c r="C33" s="12">
        <v>412</v>
      </c>
      <c r="D33" s="11">
        <v>331</v>
      </c>
      <c r="E33" s="11">
        <v>331</v>
      </c>
      <c r="F33" s="11">
        <v>166</v>
      </c>
      <c r="G33" s="11">
        <v>166</v>
      </c>
      <c r="H33" s="11">
        <v>165</v>
      </c>
      <c r="I33" s="11">
        <v>165</v>
      </c>
      <c r="J33" s="11">
        <v>73</v>
      </c>
      <c r="K33" s="11">
        <v>81</v>
      </c>
      <c r="L33" s="11">
        <v>32</v>
      </c>
      <c r="M33" s="11">
        <v>37</v>
      </c>
      <c r="N33" s="11">
        <v>41</v>
      </c>
      <c r="O33" s="11">
        <v>44</v>
      </c>
    </row>
    <row r="34" spans="1:15" ht="15.95" customHeight="1">
      <c r="A34" s="42">
        <v>22</v>
      </c>
      <c r="B34" s="12">
        <v>410</v>
      </c>
      <c r="C34" s="12">
        <v>433</v>
      </c>
      <c r="D34" s="11">
        <v>319</v>
      </c>
      <c r="E34" s="11">
        <v>319</v>
      </c>
      <c r="F34" s="11">
        <v>149</v>
      </c>
      <c r="G34" s="11">
        <v>149</v>
      </c>
      <c r="H34" s="11">
        <v>170</v>
      </c>
      <c r="I34" s="11">
        <v>170</v>
      </c>
      <c r="J34" s="11">
        <v>91</v>
      </c>
      <c r="K34" s="11">
        <v>114</v>
      </c>
      <c r="L34" s="11">
        <v>41</v>
      </c>
      <c r="M34" s="11">
        <v>54</v>
      </c>
      <c r="N34" s="11">
        <v>50</v>
      </c>
      <c r="O34" s="11">
        <v>60</v>
      </c>
    </row>
    <row r="35" spans="1:15" ht="15.95" customHeight="1">
      <c r="A35" s="42">
        <v>23</v>
      </c>
      <c r="B35" s="12">
        <v>422</v>
      </c>
      <c r="C35" s="12">
        <v>435</v>
      </c>
      <c r="D35" s="11">
        <v>330</v>
      </c>
      <c r="E35" s="11">
        <v>330</v>
      </c>
      <c r="F35" s="11">
        <v>156</v>
      </c>
      <c r="G35" s="11">
        <v>156</v>
      </c>
      <c r="H35" s="11">
        <v>174</v>
      </c>
      <c r="I35" s="11">
        <v>174</v>
      </c>
      <c r="J35" s="11">
        <v>92</v>
      </c>
      <c r="K35" s="11">
        <v>105</v>
      </c>
      <c r="L35" s="11">
        <v>49</v>
      </c>
      <c r="M35" s="11">
        <v>54</v>
      </c>
      <c r="N35" s="11">
        <v>43</v>
      </c>
      <c r="O35" s="11">
        <v>51</v>
      </c>
    </row>
    <row r="36" spans="1:15" ht="15.95" customHeight="1">
      <c r="A36" s="42">
        <v>24</v>
      </c>
      <c r="B36" s="12">
        <v>432</v>
      </c>
      <c r="C36" s="12">
        <v>447</v>
      </c>
      <c r="D36" s="11">
        <v>327</v>
      </c>
      <c r="E36" s="11">
        <v>327</v>
      </c>
      <c r="F36" s="11">
        <v>173</v>
      </c>
      <c r="G36" s="11">
        <v>173</v>
      </c>
      <c r="H36" s="11">
        <v>154</v>
      </c>
      <c r="I36" s="11">
        <v>154</v>
      </c>
      <c r="J36" s="11">
        <v>105</v>
      </c>
      <c r="K36" s="11">
        <v>120</v>
      </c>
      <c r="L36" s="11">
        <v>57</v>
      </c>
      <c r="M36" s="11">
        <v>66</v>
      </c>
      <c r="N36" s="11">
        <v>48</v>
      </c>
      <c r="O36" s="11">
        <v>54</v>
      </c>
    </row>
    <row r="37" spans="1:15" ht="15.95" customHeight="1">
      <c r="A37" s="42">
        <v>25</v>
      </c>
      <c r="B37" s="12">
        <v>394</v>
      </c>
      <c r="C37" s="12">
        <v>402</v>
      </c>
      <c r="D37" s="11">
        <v>307</v>
      </c>
      <c r="E37" s="11">
        <v>307</v>
      </c>
      <c r="F37" s="11">
        <v>154</v>
      </c>
      <c r="G37" s="11">
        <v>154</v>
      </c>
      <c r="H37" s="11">
        <v>153</v>
      </c>
      <c r="I37" s="11">
        <v>153</v>
      </c>
      <c r="J37" s="11">
        <v>87</v>
      </c>
      <c r="K37" s="11">
        <v>95</v>
      </c>
      <c r="L37" s="11">
        <v>46</v>
      </c>
      <c r="M37" s="11">
        <v>50</v>
      </c>
      <c r="N37" s="11">
        <v>41</v>
      </c>
      <c r="O37" s="11">
        <v>45</v>
      </c>
    </row>
    <row r="38" spans="1:15" ht="15.95" customHeight="1">
      <c r="A38" s="42">
        <v>26</v>
      </c>
      <c r="B38" s="12">
        <v>470</v>
      </c>
      <c r="C38" s="12">
        <v>478</v>
      </c>
      <c r="D38" s="11">
        <v>358</v>
      </c>
      <c r="E38" s="11">
        <v>358</v>
      </c>
      <c r="F38" s="11">
        <v>170</v>
      </c>
      <c r="G38" s="11">
        <v>170</v>
      </c>
      <c r="H38" s="11">
        <v>188</v>
      </c>
      <c r="I38" s="11">
        <v>188</v>
      </c>
      <c r="J38" s="11">
        <v>112</v>
      </c>
      <c r="K38" s="11">
        <v>120</v>
      </c>
      <c r="L38" s="11">
        <v>58</v>
      </c>
      <c r="M38" s="11">
        <v>59</v>
      </c>
      <c r="N38" s="11">
        <v>54</v>
      </c>
      <c r="O38" s="11">
        <v>61</v>
      </c>
    </row>
    <row r="39" spans="1:15" ht="15.95" customHeight="1">
      <c r="A39" s="42">
        <v>27</v>
      </c>
      <c r="B39" s="12">
        <v>446</v>
      </c>
      <c r="C39" s="12">
        <v>449</v>
      </c>
      <c r="D39" s="11">
        <v>334</v>
      </c>
      <c r="E39" s="11">
        <v>334</v>
      </c>
      <c r="F39" s="11">
        <v>162</v>
      </c>
      <c r="G39" s="11">
        <v>162</v>
      </c>
      <c r="H39" s="11">
        <v>172</v>
      </c>
      <c r="I39" s="11">
        <v>172</v>
      </c>
      <c r="J39" s="11">
        <v>112</v>
      </c>
      <c r="K39" s="11">
        <v>115</v>
      </c>
      <c r="L39" s="11">
        <v>54</v>
      </c>
      <c r="M39" s="11">
        <v>54</v>
      </c>
      <c r="N39" s="11">
        <v>58</v>
      </c>
      <c r="O39" s="11">
        <v>61</v>
      </c>
    </row>
    <row r="40" spans="1:15" ht="15.95" customHeight="1">
      <c r="A40" s="42">
        <v>28</v>
      </c>
      <c r="B40" s="12">
        <v>488</v>
      </c>
      <c r="C40" s="12">
        <v>502</v>
      </c>
      <c r="D40" s="11">
        <v>356</v>
      </c>
      <c r="E40" s="11">
        <v>356</v>
      </c>
      <c r="F40" s="11">
        <v>162</v>
      </c>
      <c r="G40" s="11">
        <v>162</v>
      </c>
      <c r="H40" s="11">
        <v>194</v>
      </c>
      <c r="I40" s="11">
        <v>194</v>
      </c>
      <c r="J40" s="11">
        <v>132</v>
      </c>
      <c r="K40" s="11">
        <v>146</v>
      </c>
      <c r="L40" s="11">
        <v>77</v>
      </c>
      <c r="M40" s="11">
        <v>81</v>
      </c>
      <c r="N40" s="11">
        <v>55</v>
      </c>
      <c r="O40" s="11">
        <v>65</v>
      </c>
    </row>
    <row r="41" spans="1:15" ht="15.95" customHeight="1">
      <c r="A41" s="42">
        <v>29</v>
      </c>
      <c r="B41" s="12">
        <v>440</v>
      </c>
      <c r="C41" s="12">
        <v>449</v>
      </c>
      <c r="D41" s="11">
        <v>301</v>
      </c>
      <c r="E41" s="11">
        <v>301</v>
      </c>
      <c r="F41" s="11">
        <v>141</v>
      </c>
      <c r="G41" s="11">
        <v>141</v>
      </c>
      <c r="H41" s="11">
        <v>160</v>
      </c>
      <c r="I41" s="11">
        <v>160</v>
      </c>
      <c r="J41" s="11">
        <v>139</v>
      </c>
      <c r="K41" s="11">
        <v>148</v>
      </c>
      <c r="L41" s="11">
        <v>61</v>
      </c>
      <c r="M41" s="11">
        <v>64</v>
      </c>
      <c r="N41" s="11">
        <v>78</v>
      </c>
      <c r="O41" s="11">
        <v>84</v>
      </c>
    </row>
    <row r="42" spans="1:15" ht="15.95" customHeight="1">
      <c r="A42" s="42">
        <v>30</v>
      </c>
      <c r="B42" s="12">
        <v>524</v>
      </c>
      <c r="C42" s="12">
        <v>526</v>
      </c>
      <c r="D42" s="11">
        <v>353</v>
      </c>
      <c r="E42" s="11">
        <v>353</v>
      </c>
      <c r="F42" s="11">
        <v>166</v>
      </c>
      <c r="G42" s="11">
        <v>166</v>
      </c>
      <c r="H42" s="11">
        <v>187</v>
      </c>
      <c r="I42" s="11">
        <v>187</v>
      </c>
      <c r="J42" s="11">
        <v>171</v>
      </c>
      <c r="K42" s="11">
        <v>173</v>
      </c>
      <c r="L42" s="11">
        <v>94</v>
      </c>
      <c r="M42" s="11">
        <v>95</v>
      </c>
      <c r="N42" s="11">
        <v>77</v>
      </c>
      <c r="O42" s="11">
        <v>78</v>
      </c>
    </row>
    <row r="43" spans="1:15" ht="15.95" customHeight="1">
      <c r="A43" s="42">
        <v>31</v>
      </c>
      <c r="B43" s="12">
        <v>485</v>
      </c>
      <c r="C43" s="12">
        <v>490</v>
      </c>
      <c r="D43" s="11">
        <v>299</v>
      </c>
      <c r="E43" s="11">
        <v>299</v>
      </c>
      <c r="F43" s="11">
        <v>150</v>
      </c>
      <c r="G43" s="11">
        <v>150</v>
      </c>
      <c r="H43" s="11">
        <v>149</v>
      </c>
      <c r="I43" s="11">
        <v>149</v>
      </c>
      <c r="J43" s="11">
        <v>186</v>
      </c>
      <c r="K43" s="11">
        <v>191</v>
      </c>
      <c r="L43" s="11">
        <v>101</v>
      </c>
      <c r="M43" s="11">
        <v>104</v>
      </c>
      <c r="N43" s="11">
        <v>85</v>
      </c>
      <c r="O43" s="11">
        <v>87</v>
      </c>
    </row>
    <row r="44" spans="1:15" ht="15.95" customHeight="1">
      <c r="A44" s="42">
        <v>32</v>
      </c>
      <c r="B44" s="12">
        <v>521</v>
      </c>
      <c r="C44" s="12">
        <v>527</v>
      </c>
      <c r="D44" s="11">
        <v>346</v>
      </c>
      <c r="E44" s="11">
        <v>346</v>
      </c>
      <c r="F44" s="11">
        <v>156</v>
      </c>
      <c r="G44" s="11">
        <v>156</v>
      </c>
      <c r="H44" s="11">
        <v>190</v>
      </c>
      <c r="I44" s="11">
        <v>190</v>
      </c>
      <c r="J44" s="11">
        <v>175</v>
      </c>
      <c r="K44" s="11">
        <v>181</v>
      </c>
      <c r="L44" s="11">
        <v>88</v>
      </c>
      <c r="M44" s="11">
        <v>93</v>
      </c>
      <c r="N44" s="11">
        <v>87</v>
      </c>
      <c r="O44" s="11">
        <v>88</v>
      </c>
    </row>
    <row r="45" spans="1:15" ht="15.95" customHeight="1">
      <c r="A45" s="42">
        <v>33</v>
      </c>
      <c r="B45" s="12">
        <v>500</v>
      </c>
      <c r="C45" s="12">
        <v>505</v>
      </c>
      <c r="D45" s="11">
        <v>304</v>
      </c>
      <c r="E45" s="11">
        <v>304</v>
      </c>
      <c r="F45" s="11">
        <v>151</v>
      </c>
      <c r="G45" s="11">
        <v>151</v>
      </c>
      <c r="H45" s="11">
        <v>153</v>
      </c>
      <c r="I45" s="11">
        <v>153</v>
      </c>
      <c r="J45" s="11">
        <v>196</v>
      </c>
      <c r="K45" s="11">
        <v>201</v>
      </c>
      <c r="L45" s="11">
        <v>111</v>
      </c>
      <c r="M45" s="11">
        <v>116</v>
      </c>
      <c r="N45" s="11">
        <v>85</v>
      </c>
      <c r="O45" s="11">
        <v>85</v>
      </c>
    </row>
    <row r="46" spans="1:15" ht="15.95" customHeight="1">
      <c r="A46" s="42">
        <v>34</v>
      </c>
      <c r="B46" s="12">
        <v>512</v>
      </c>
      <c r="C46" s="12">
        <v>518</v>
      </c>
      <c r="D46" s="11">
        <v>306</v>
      </c>
      <c r="E46" s="11">
        <v>306</v>
      </c>
      <c r="F46" s="11">
        <v>134</v>
      </c>
      <c r="G46" s="11">
        <v>134</v>
      </c>
      <c r="H46" s="11">
        <v>172</v>
      </c>
      <c r="I46" s="11">
        <v>172</v>
      </c>
      <c r="J46" s="11">
        <v>206</v>
      </c>
      <c r="K46" s="11">
        <v>212</v>
      </c>
      <c r="L46" s="11">
        <v>109</v>
      </c>
      <c r="M46" s="11">
        <v>112</v>
      </c>
      <c r="N46" s="11">
        <v>97</v>
      </c>
      <c r="O46" s="11">
        <v>100</v>
      </c>
    </row>
    <row r="47" spans="1:15" ht="15.95" customHeight="1">
      <c r="A47" s="42">
        <v>35</v>
      </c>
      <c r="B47" s="12">
        <v>555</v>
      </c>
      <c r="C47" s="12">
        <v>564</v>
      </c>
      <c r="D47" s="11">
        <v>321</v>
      </c>
      <c r="E47" s="11">
        <v>321</v>
      </c>
      <c r="F47" s="11">
        <v>141</v>
      </c>
      <c r="G47" s="11">
        <v>141</v>
      </c>
      <c r="H47" s="11">
        <v>180</v>
      </c>
      <c r="I47" s="11">
        <v>180</v>
      </c>
      <c r="J47" s="11">
        <v>234</v>
      </c>
      <c r="K47" s="11">
        <v>243</v>
      </c>
      <c r="L47" s="11">
        <v>120</v>
      </c>
      <c r="M47" s="11">
        <v>126</v>
      </c>
      <c r="N47" s="11">
        <v>114</v>
      </c>
      <c r="O47" s="11">
        <v>117</v>
      </c>
    </row>
    <row r="48" spans="1:15" ht="15.95" customHeight="1">
      <c r="A48" s="42">
        <v>36</v>
      </c>
      <c r="B48" s="12">
        <v>530</v>
      </c>
      <c r="C48" s="12">
        <v>536</v>
      </c>
      <c r="D48" s="11">
        <v>308</v>
      </c>
      <c r="E48" s="11">
        <v>308</v>
      </c>
      <c r="F48" s="11">
        <v>152</v>
      </c>
      <c r="G48" s="11">
        <v>152</v>
      </c>
      <c r="H48" s="11">
        <v>156</v>
      </c>
      <c r="I48" s="11">
        <v>156</v>
      </c>
      <c r="J48" s="11">
        <v>222</v>
      </c>
      <c r="K48" s="11">
        <v>228</v>
      </c>
      <c r="L48" s="11">
        <v>134</v>
      </c>
      <c r="M48" s="11">
        <v>138</v>
      </c>
      <c r="N48" s="11">
        <v>88</v>
      </c>
      <c r="O48" s="11">
        <v>90</v>
      </c>
    </row>
    <row r="49" spans="1:15" ht="15.95" customHeight="1">
      <c r="A49" s="42">
        <v>37</v>
      </c>
      <c r="B49" s="12">
        <v>512</v>
      </c>
      <c r="C49" s="12">
        <v>522</v>
      </c>
      <c r="D49" s="11">
        <v>293</v>
      </c>
      <c r="E49" s="11">
        <v>293</v>
      </c>
      <c r="F49" s="11">
        <v>153</v>
      </c>
      <c r="G49" s="11">
        <v>153</v>
      </c>
      <c r="H49" s="11">
        <v>140</v>
      </c>
      <c r="I49" s="11">
        <v>140</v>
      </c>
      <c r="J49" s="11">
        <v>219</v>
      </c>
      <c r="K49" s="11">
        <v>229</v>
      </c>
      <c r="L49" s="11">
        <v>117</v>
      </c>
      <c r="M49" s="11">
        <v>121</v>
      </c>
      <c r="N49" s="11">
        <v>102</v>
      </c>
      <c r="O49" s="11">
        <v>108</v>
      </c>
    </row>
    <row r="50" spans="1:15" ht="15.95" customHeight="1">
      <c r="A50" s="42">
        <v>38</v>
      </c>
      <c r="B50" s="12">
        <v>535</v>
      </c>
      <c r="C50" s="12">
        <v>543</v>
      </c>
      <c r="D50" s="11">
        <v>318</v>
      </c>
      <c r="E50" s="11">
        <v>318</v>
      </c>
      <c r="F50" s="11">
        <v>148</v>
      </c>
      <c r="G50" s="11">
        <v>148</v>
      </c>
      <c r="H50" s="11">
        <v>170</v>
      </c>
      <c r="I50" s="11">
        <v>170</v>
      </c>
      <c r="J50" s="11">
        <v>217</v>
      </c>
      <c r="K50" s="11">
        <v>225</v>
      </c>
      <c r="L50" s="11">
        <v>118</v>
      </c>
      <c r="M50" s="11">
        <v>122</v>
      </c>
      <c r="N50" s="11">
        <v>99</v>
      </c>
      <c r="O50" s="11">
        <v>103</v>
      </c>
    </row>
    <row r="51" spans="1:15" ht="15.95" customHeight="1">
      <c r="A51" s="42">
        <v>39</v>
      </c>
      <c r="B51" s="12">
        <v>556</v>
      </c>
      <c r="C51" s="12">
        <v>564</v>
      </c>
      <c r="D51" s="11">
        <v>318</v>
      </c>
      <c r="E51" s="11">
        <v>318</v>
      </c>
      <c r="F51" s="11">
        <v>152</v>
      </c>
      <c r="G51" s="11">
        <v>152</v>
      </c>
      <c r="H51" s="11">
        <v>166</v>
      </c>
      <c r="I51" s="11">
        <v>166</v>
      </c>
      <c r="J51" s="11">
        <v>238</v>
      </c>
      <c r="K51" s="11">
        <v>246</v>
      </c>
      <c r="L51" s="11">
        <v>130</v>
      </c>
      <c r="M51" s="11">
        <v>136</v>
      </c>
      <c r="N51" s="11">
        <v>108</v>
      </c>
      <c r="O51" s="11">
        <v>110</v>
      </c>
    </row>
    <row r="52" spans="1:15" ht="15.95" customHeight="1">
      <c r="A52" s="42">
        <v>40</v>
      </c>
      <c r="B52" s="12">
        <v>515</v>
      </c>
      <c r="C52" s="12">
        <v>522</v>
      </c>
      <c r="D52" s="11">
        <v>287</v>
      </c>
      <c r="E52" s="11">
        <v>287</v>
      </c>
      <c r="F52" s="11">
        <v>145</v>
      </c>
      <c r="G52" s="11">
        <v>145</v>
      </c>
      <c r="H52" s="11">
        <v>142</v>
      </c>
      <c r="I52" s="11">
        <v>142</v>
      </c>
      <c r="J52" s="11">
        <v>228</v>
      </c>
      <c r="K52" s="11">
        <v>235</v>
      </c>
      <c r="L52" s="11">
        <v>132</v>
      </c>
      <c r="M52" s="11">
        <v>135</v>
      </c>
      <c r="N52" s="11">
        <v>96</v>
      </c>
      <c r="O52" s="11">
        <v>100</v>
      </c>
    </row>
    <row r="53" spans="1:15" ht="15.95" customHeight="1">
      <c r="A53" s="42">
        <v>41</v>
      </c>
      <c r="B53" s="12">
        <v>564</v>
      </c>
      <c r="C53" s="12">
        <v>573</v>
      </c>
      <c r="D53" s="11">
        <v>318</v>
      </c>
      <c r="E53" s="11">
        <v>318</v>
      </c>
      <c r="F53" s="11">
        <v>140</v>
      </c>
      <c r="G53" s="11">
        <v>140</v>
      </c>
      <c r="H53" s="11">
        <v>178</v>
      </c>
      <c r="I53" s="11">
        <v>178</v>
      </c>
      <c r="J53" s="11">
        <v>246</v>
      </c>
      <c r="K53" s="11">
        <v>255</v>
      </c>
      <c r="L53" s="11">
        <v>132</v>
      </c>
      <c r="M53" s="11">
        <v>137</v>
      </c>
      <c r="N53" s="11">
        <v>114</v>
      </c>
      <c r="O53" s="11">
        <v>118</v>
      </c>
    </row>
    <row r="54" spans="1:15" ht="15.95" customHeight="1">
      <c r="A54" s="42">
        <v>42</v>
      </c>
      <c r="B54" s="12">
        <v>505</v>
      </c>
      <c r="C54" s="12">
        <v>512</v>
      </c>
      <c r="D54" s="11">
        <v>287</v>
      </c>
      <c r="E54" s="11">
        <v>287</v>
      </c>
      <c r="F54" s="11">
        <v>132</v>
      </c>
      <c r="G54" s="11">
        <v>132</v>
      </c>
      <c r="H54" s="11">
        <v>155</v>
      </c>
      <c r="I54" s="11">
        <v>155</v>
      </c>
      <c r="J54" s="11">
        <v>218</v>
      </c>
      <c r="K54" s="11">
        <v>225</v>
      </c>
      <c r="L54" s="11">
        <v>105</v>
      </c>
      <c r="M54" s="11">
        <v>111</v>
      </c>
      <c r="N54" s="11">
        <v>113</v>
      </c>
      <c r="O54" s="11">
        <v>114</v>
      </c>
    </row>
    <row r="55" spans="1:15" ht="15.95" customHeight="1">
      <c r="A55" s="42">
        <v>43</v>
      </c>
      <c r="B55" s="12">
        <v>546</v>
      </c>
      <c r="C55" s="12">
        <v>551</v>
      </c>
      <c r="D55" s="11">
        <v>303</v>
      </c>
      <c r="E55" s="11">
        <v>303</v>
      </c>
      <c r="F55" s="11">
        <v>129</v>
      </c>
      <c r="G55" s="11">
        <v>129</v>
      </c>
      <c r="H55" s="11">
        <v>174</v>
      </c>
      <c r="I55" s="11">
        <v>174</v>
      </c>
      <c r="J55" s="11">
        <v>243</v>
      </c>
      <c r="K55" s="11">
        <v>248</v>
      </c>
      <c r="L55" s="11">
        <v>140</v>
      </c>
      <c r="M55" s="11">
        <v>144</v>
      </c>
      <c r="N55" s="11">
        <v>103</v>
      </c>
      <c r="O55" s="11">
        <v>104</v>
      </c>
    </row>
    <row r="56" spans="1:15" ht="15.95" customHeight="1">
      <c r="A56" s="42">
        <v>44</v>
      </c>
      <c r="B56" s="12">
        <v>523</v>
      </c>
      <c r="C56" s="12">
        <v>530</v>
      </c>
      <c r="D56" s="11">
        <v>290</v>
      </c>
      <c r="E56" s="11">
        <v>290</v>
      </c>
      <c r="F56" s="11">
        <v>141</v>
      </c>
      <c r="G56" s="11">
        <v>141</v>
      </c>
      <c r="H56" s="11">
        <v>149</v>
      </c>
      <c r="I56" s="11">
        <v>149</v>
      </c>
      <c r="J56" s="11">
        <v>233</v>
      </c>
      <c r="K56" s="11">
        <v>240</v>
      </c>
      <c r="L56" s="11">
        <v>124</v>
      </c>
      <c r="M56" s="11">
        <v>130</v>
      </c>
      <c r="N56" s="11">
        <v>109</v>
      </c>
      <c r="O56" s="11">
        <v>110</v>
      </c>
    </row>
    <row r="57" spans="1:15" ht="15.95" customHeight="1">
      <c r="A57" s="42">
        <v>45</v>
      </c>
      <c r="B57" s="12">
        <v>513</v>
      </c>
      <c r="C57" s="12">
        <v>517</v>
      </c>
      <c r="D57" s="11">
        <v>268</v>
      </c>
      <c r="E57" s="11">
        <v>268</v>
      </c>
      <c r="F57" s="11">
        <v>132</v>
      </c>
      <c r="G57" s="11">
        <v>132</v>
      </c>
      <c r="H57" s="11">
        <v>136</v>
      </c>
      <c r="I57" s="11">
        <v>136</v>
      </c>
      <c r="J57" s="11">
        <v>245</v>
      </c>
      <c r="K57" s="11">
        <v>249</v>
      </c>
      <c r="L57" s="11">
        <v>131</v>
      </c>
      <c r="M57" s="11">
        <v>135</v>
      </c>
      <c r="N57" s="11">
        <v>114</v>
      </c>
      <c r="O57" s="11">
        <v>114</v>
      </c>
    </row>
    <row r="58" spans="1:15" ht="15.95" customHeight="1">
      <c r="A58" s="42">
        <v>46</v>
      </c>
      <c r="B58" s="12">
        <v>534</v>
      </c>
      <c r="C58" s="12">
        <v>542</v>
      </c>
      <c r="D58" s="11">
        <v>283</v>
      </c>
      <c r="E58" s="11">
        <v>283</v>
      </c>
      <c r="F58" s="11">
        <v>134</v>
      </c>
      <c r="G58" s="11">
        <v>134</v>
      </c>
      <c r="H58" s="11">
        <v>149</v>
      </c>
      <c r="I58" s="11">
        <v>149</v>
      </c>
      <c r="J58" s="11">
        <v>251</v>
      </c>
      <c r="K58" s="11">
        <v>259</v>
      </c>
      <c r="L58" s="11">
        <v>123</v>
      </c>
      <c r="M58" s="11">
        <v>127</v>
      </c>
      <c r="N58" s="11">
        <v>128</v>
      </c>
      <c r="O58" s="11">
        <v>132</v>
      </c>
    </row>
    <row r="59" spans="1:15" ht="15.95" customHeight="1">
      <c r="A59" s="42">
        <v>47</v>
      </c>
      <c r="B59" s="12">
        <v>543</v>
      </c>
      <c r="C59" s="12">
        <v>548</v>
      </c>
      <c r="D59" s="11">
        <v>319</v>
      </c>
      <c r="E59" s="11">
        <v>319</v>
      </c>
      <c r="F59" s="11">
        <v>144</v>
      </c>
      <c r="G59" s="11">
        <v>144</v>
      </c>
      <c r="H59" s="11">
        <v>175</v>
      </c>
      <c r="I59" s="11">
        <v>175</v>
      </c>
      <c r="J59" s="11">
        <v>224</v>
      </c>
      <c r="K59" s="11">
        <v>229</v>
      </c>
      <c r="L59" s="11">
        <v>119</v>
      </c>
      <c r="M59" s="11">
        <v>121</v>
      </c>
      <c r="N59" s="11">
        <v>105</v>
      </c>
      <c r="O59" s="11">
        <v>108</v>
      </c>
    </row>
    <row r="60" spans="1:15" ht="15.95" customHeight="1">
      <c r="A60" s="42">
        <v>48</v>
      </c>
      <c r="B60" s="12">
        <v>551</v>
      </c>
      <c r="C60" s="12">
        <v>554</v>
      </c>
      <c r="D60" s="11">
        <v>294</v>
      </c>
      <c r="E60" s="11">
        <v>294</v>
      </c>
      <c r="F60" s="11">
        <v>155</v>
      </c>
      <c r="G60" s="11">
        <v>155</v>
      </c>
      <c r="H60" s="11">
        <v>139</v>
      </c>
      <c r="I60" s="11">
        <v>139</v>
      </c>
      <c r="J60" s="11">
        <v>257</v>
      </c>
      <c r="K60" s="11">
        <v>260</v>
      </c>
      <c r="L60" s="11">
        <v>142</v>
      </c>
      <c r="M60" s="11">
        <v>144</v>
      </c>
      <c r="N60" s="11">
        <v>115</v>
      </c>
      <c r="O60" s="11">
        <v>116</v>
      </c>
    </row>
    <row r="61" spans="1:15" ht="15.95" customHeight="1">
      <c r="A61" s="42">
        <v>49</v>
      </c>
      <c r="B61" s="12">
        <v>543</v>
      </c>
      <c r="C61" s="12">
        <v>548</v>
      </c>
      <c r="D61" s="11">
        <v>288</v>
      </c>
      <c r="E61" s="11">
        <v>288</v>
      </c>
      <c r="F61" s="11">
        <v>145</v>
      </c>
      <c r="G61" s="11">
        <v>145</v>
      </c>
      <c r="H61" s="11">
        <v>143</v>
      </c>
      <c r="I61" s="11">
        <v>143</v>
      </c>
      <c r="J61" s="11">
        <v>255</v>
      </c>
      <c r="K61" s="11">
        <v>260</v>
      </c>
      <c r="L61" s="11">
        <v>124</v>
      </c>
      <c r="M61" s="11">
        <v>126</v>
      </c>
      <c r="N61" s="11">
        <v>131</v>
      </c>
      <c r="O61" s="11">
        <v>134</v>
      </c>
    </row>
    <row r="62" spans="1:15" ht="15.95" customHeight="1">
      <c r="A62" s="42">
        <v>50</v>
      </c>
      <c r="B62" s="12">
        <v>603</v>
      </c>
      <c r="C62" s="12">
        <v>605</v>
      </c>
      <c r="D62" s="11">
        <v>349</v>
      </c>
      <c r="E62" s="11">
        <v>349</v>
      </c>
      <c r="F62" s="11">
        <v>182</v>
      </c>
      <c r="G62" s="11">
        <v>182</v>
      </c>
      <c r="H62" s="11">
        <v>167</v>
      </c>
      <c r="I62" s="11">
        <v>167</v>
      </c>
      <c r="J62" s="11">
        <v>254</v>
      </c>
      <c r="K62" s="11">
        <v>256</v>
      </c>
      <c r="L62" s="11">
        <v>126</v>
      </c>
      <c r="M62" s="11">
        <v>128</v>
      </c>
      <c r="N62" s="11">
        <v>128</v>
      </c>
      <c r="O62" s="11">
        <v>128</v>
      </c>
    </row>
    <row r="63" spans="1:15" ht="15.95" customHeight="1">
      <c r="A63" s="42">
        <v>51</v>
      </c>
      <c r="B63" s="12">
        <v>580</v>
      </c>
      <c r="C63" s="12">
        <v>585</v>
      </c>
      <c r="D63" s="11">
        <v>311</v>
      </c>
      <c r="E63" s="11">
        <v>311</v>
      </c>
      <c r="F63" s="11">
        <v>170</v>
      </c>
      <c r="G63" s="11">
        <v>170</v>
      </c>
      <c r="H63" s="11">
        <v>141</v>
      </c>
      <c r="I63" s="11">
        <v>141</v>
      </c>
      <c r="J63" s="11">
        <v>269</v>
      </c>
      <c r="K63" s="11">
        <v>274</v>
      </c>
      <c r="L63" s="11">
        <v>138</v>
      </c>
      <c r="M63" s="11">
        <v>142</v>
      </c>
      <c r="N63" s="11">
        <v>131</v>
      </c>
      <c r="O63" s="11">
        <v>132</v>
      </c>
    </row>
    <row r="64" spans="1:15" ht="15.95" customHeight="1">
      <c r="A64" s="42">
        <v>52</v>
      </c>
      <c r="B64" s="12">
        <v>600</v>
      </c>
      <c r="C64" s="12">
        <v>604</v>
      </c>
      <c r="D64" s="11">
        <v>316</v>
      </c>
      <c r="E64" s="11">
        <v>316</v>
      </c>
      <c r="F64" s="11">
        <v>153</v>
      </c>
      <c r="G64" s="11">
        <v>153</v>
      </c>
      <c r="H64" s="11">
        <v>163</v>
      </c>
      <c r="I64" s="11">
        <v>163</v>
      </c>
      <c r="J64" s="11">
        <v>284</v>
      </c>
      <c r="K64" s="11">
        <v>288</v>
      </c>
      <c r="L64" s="11">
        <v>145</v>
      </c>
      <c r="M64" s="11">
        <v>148</v>
      </c>
      <c r="N64" s="11">
        <v>139</v>
      </c>
      <c r="O64" s="11">
        <v>140</v>
      </c>
    </row>
    <row r="65" spans="1:15" ht="15.95" customHeight="1">
      <c r="A65" s="42">
        <v>53</v>
      </c>
      <c r="B65" s="12">
        <v>669</v>
      </c>
      <c r="C65" s="12">
        <v>671</v>
      </c>
      <c r="D65" s="11">
        <v>372</v>
      </c>
      <c r="E65" s="11">
        <v>372</v>
      </c>
      <c r="F65" s="11">
        <v>167</v>
      </c>
      <c r="G65" s="11">
        <v>167</v>
      </c>
      <c r="H65" s="11">
        <v>205</v>
      </c>
      <c r="I65" s="11">
        <v>205</v>
      </c>
      <c r="J65" s="11">
        <v>297</v>
      </c>
      <c r="K65" s="11">
        <v>299</v>
      </c>
      <c r="L65" s="11">
        <v>138</v>
      </c>
      <c r="M65" s="11">
        <v>139</v>
      </c>
      <c r="N65" s="11">
        <v>159</v>
      </c>
      <c r="O65" s="11">
        <v>160</v>
      </c>
    </row>
    <row r="66" spans="1:15" ht="15.95" customHeight="1">
      <c r="A66" s="42">
        <v>54</v>
      </c>
      <c r="B66" s="12">
        <v>640</v>
      </c>
      <c r="C66" s="12">
        <v>645</v>
      </c>
      <c r="D66" s="11">
        <v>391</v>
      </c>
      <c r="E66" s="11">
        <v>391</v>
      </c>
      <c r="F66" s="11">
        <v>188</v>
      </c>
      <c r="G66" s="11">
        <v>188</v>
      </c>
      <c r="H66" s="11">
        <v>203</v>
      </c>
      <c r="I66" s="11">
        <v>203</v>
      </c>
      <c r="J66" s="11">
        <v>249</v>
      </c>
      <c r="K66" s="11">
        <v>254</v>
      </c>
      <c r="L66" s="11">
        <v>122</v>
      </c>
      <c r="M66" s="11">
        <v>125</v>
      </c>
      <c r="N66" s="11">
        <v>127</v>
      </c>
      <c r="O66" s="11">
        <v>129</v>
      </c>
    </row>
    <row r="67" spans="1:15" ht="15.95" customHeight="1">
      <c r="A67" s="42">
        <v>55</v>
      </c>
      <c r="B67" s="12">
        <v>709</v>
      </c>
      <c r="C67" s="12">
        <v>715</v>
      </c>
      <c r="D67" s="11">
        <v>417</v>
      </c>
      <c r="E67" s="11">
        <v>417</v>
      </c>
      <c r="F67" s="11">
        <v>224</v>
      </c>
      <c r="G67" s="11">
        <v>224</v>
      </c>
      <c r="H67" s="11">
        <v>193</v>
      </c>
      <c r="I67" s="11">
        <v>193</v>
      </c>
      <c r="J67" s="11">
        <v>292</v>
      </c>
      <c r="K67" s="11">
        <v>298</v>
      </c>
      <c r="L67" s="11">
        <v>151</v>
      </c>
      <c r="M67" s="11">
        <v>155</v>
      </c>
      <c r="N67" s="11">
        <v>141</v>
      </c>
      <c r="O67" s="11">
        <v>143</v>
      </c>
    </row>
    <row r="68" spans="1:15" ht="15.95" customHeight="1">
      <c r="A68" s="42">
        <v>56</v>
      </c>
      <c r="B68" s="12">
        <v>639</v>
      </c>
      <c r="C68" s="12">
        <v>643</v>
      </c>
      <c r="D68" s="11">
        <v>372</v>
      </c>
      <c r="E68" s="11">
        <v>372</v>
      </c>
      <c r="F68" s="11">
        <v>191</v>
      </c>
      <c r="G68" s="11">
        <v>191</v>
      </c>
      <c r="H68" s="11">
        <v>181</v>
      </c>
      <c r="I68" s="11">
        <v>181</v>
      </c>
      <c r="J68" s="11">
        <v>267</v>
      </c>
      <c r="K68" s="11">
        <v>271</v>
      </c>
      <c r="L68" s="11">
        <v>136</v>
      </c>
      <c r="M68" s="11">
        <v>139</v>
      </c>
      <c r="N68" s="11">
        <v>131</v>
      </c>
      <c r="O68" s="11">
        <v>132</v>
      </c>
    </row>
    <row r="69" spans="1:15" ht="15.95" customHeight="1">
      <c r="A69" s="42">
        <v>57</v>
      </c>
      <c r="B69" s="12">
        <v>626</v>
      </c>
      <c r="C69" s="12">
        <v>626</v>
      </c>
      <c r="D69" s="11">
        <v>358</v>
      </c>
      <c r="E69" s="11">
        <v>358</v>
      </c>
      <c r="F69" s="11">
        <v>181</v>
      </c>
      <c r="G69" s="11">
        <v>181</v>
      </c>
      <c r="H69" s="11">
        <v>177</v>
      </c>
      <c r="I69" s="11">
        <v>177</v>
      </c>
      <c r="J69" s="11">
        <v>268</v>
      </c>
      <c r="K69" s="11">
        <v>268</v>
      </c>
      <c r="L69" s="11">
        <v>145</v>
      </c>
      <c r="M69" s="11">
        <v>145</v>
      </c>
      <c r="N69" s="11">
        <v>123</v>
      </c>
      <c r="O69" s="11">
        <v>123</v>
      </c>
    </row>
    <row r="70" spans="1:15" ht="15.95" customHeight="1">
      <c r="A70" s="42">
        <v>58</v>
      </c>
      <c r="B70" s="12">
        <v>619</v>
      </c>
      <c r="C70" s="12">
        <v>621</v>
      </c>
      <c r="D70" s="11">
        <v>349</v>
      </c>
      <c r="E70" s="11">
        <v>349</v>
      </c>
      <c r="F70" s="11">
        <v>172</v>
      </c>
      <c r="G70" s="11">
        <v>172</v>
      </c>
      <c r="H70" s="11">
        <v>177</v>
      </c>
      <c r="I70" s="11">
        <v>177</v>
      </c>
      <c r="J70" s="11">
        <v>270</v>
      </c>
      <c r="K70" s="11">
        <v>272</v>
      </c>
      <c r="L70" s="11">
        <v>118</v>
      </c>
      <c r="M70" s="11">
        <v>119</v>
      </c>
      <c r="N70" s="11">
        <v>152</v>
      </c>
      <c r="O70" s="11">
        <v>153</v>
      </c>
    </row>
    <row r="71" spans="1:15" ht="15.95" customHeight="1">
      <c r="A71" s="42">
        <v>59</v>
      </c>
      <c r="B71" s="12">
        <v>660</v>
      </c>
      <c r="C71" s="12">
        <v>662</v>
      </c>
      <c r="D71" s="11">
        <v>364</v>
      </c>
      <c r="E71" s="11">
        <v>364</v>
      </c>
      <c r="F71" s="11">
        <v>185</v>
      </c>
      <c r="G71" s="11">
        <v>185</v>
      </c>
      <c r="H71" s="11">
        <v>179</v>
      </c>
      <c r="I71" s="11">
        <v>179</v>
      </c>
      <c r="J71" s="11">
        <v>296</v>
      </c>
      <c r="K71" s="11">
        <v>298</v>
      </c>
      <c r="L71" s="11">
        <v>158</v>
      </c>
      <c r="M71" s="11">
        <v>160</v>
      </c>
      <c r="N71" s="11">
        <v>138</v>
      </c>
      <c r="O71" s="11">
        <v>138</v>
      </c>
    </row>
    <row r="72" spans="1:15" ht="15.95" customHeight="1">
      <c r="A72" s="42">
        <v>60</v>
      </c>
      <c r="B72" s="12">
        <v>630</v>
      </c>
      <c r="C72" s="12">
        <v>635</v>
      </c>
      <c r="D72" s="11">
        <v>384</v>
      </c>
      <c r="E72" s="11">
        <v>384</v>
      </c>
      <c r="F72" s="11">
        <v>202</v>
      </c>
      <c r="G72" s="11">
        <v>202</v>
      </c>
      <c r="H72" s="11">
        <v>182</v>
      </c>
      <c r="I72" s="11">
        <v>182</v>
      </c>
      <c r="J72" s="11">
        <v>246</v>
      </c>
      <c r="K72" s="11">
        <v>251</v>
      </c>
      <c r="L72" s="11">
        <v>127</v>
      </c>
      <c r="M72" s="11">
        <v>131</v>
      </c>
      <c r="N72" s="11">
        <v>119</v>
      </c>
      <c r="O72" s="11">
        <v>120</v>
      </c>
    </row>
    <row r="73" spans="1:15" ht="15.95" customHeight="1">
      <c r="A73" s="42">
        <v>61</v>
      </c>
      <c r="B73" s="12">
        <v>621</v>
      </c>
      <c r="C73" s="12">
        <v>624</v>
      </c>
      <c r="D73" s="11">
        <v>366</v>
      </c>
      <c r="E73" s="11">
        <v>366</v>
      </c>
      <c r="F73" s="11">
        <v>180</v>
      </c>
      <c r="G73" s="11">
        <v>180</v>
      </c>
      <c r="H73" s="11">
        <v>186</v>
      </c>
      <c r="I73" s="11">
        <v>186</v>
      </c>
      <c r="J73" s="11">
        <v>255</v>
      </c>
      <c r="K73" s="11">
        <v>258</v>
      </c>
      <c r="L73" s="11">
        <v>118</v>
      </c>
      <c r="M73" s="11">
        <v>119</v>
      </c>
      <c r="N73" s="11">
        <v>137</v>
      </c>
      <c r="O73" s="11">
        <v>139</v>
      </c>
    </row>
    <row r="74" spans="1:15" ht="15.95" customHeight="1">
      <c r="A74" s="42">
        <v>62</v>
      </c>
      <c r="B74" s="12">
        <v>595</v>
      </c>
      <c r="C74" s="12">
        <v>601</v>
      </c>
      <c r="D74" s="11">
        <v>356</v>
      </c>
      <c r="E74" s="11">
        <v>356</v>
      </c>
      <c r="F74" s="11">
        <v>176</v>
      </c>
      <c r="G74" s="11">
        <v>176</v>
      </c>
      <c r="H74" s="11">
        <v>180</v>
      </c>
      <c r="I74" s="11">
        <v>180</v>
      </c>
      <c r="J74" s="11">
        <v>239</v>
      </c>
      <c r="K74" s="11">
        <v>245</v>
      </c>
      <c r="L74" s="11">
        <v>135</v>
      </c>
      <c r="M74" s="11">
        <v>138</v>
      </c>
      <c r="N74" s="11">
        <v>104</v>
      </c>
      <c r="O74" s="11">
        <v>107</v>
      </c>
    </row>
    <row r="75" spans="1:15" ht="15.95" customHeight="1">
      <c r="A75" s="42">
        <v>63</v>
      </c>
      <c r="B75" s="12">
        <v>580</v>
      </c>
      <c r="C75" s="12">
        <v>581</v>
      </c>
      <c r="D75" s="11">
        <v>368</v>
      </c>
      <c r="E75" s="11">
        <v>368</v>
      </c>
      <c r="F75" s="11">
        <v>184</v>
      </c>
      <c r="G75" s="11">
        <v>184</v>
      </c>
      <c r="H75" s="11">
        <v>184</v>
      </c>
      <c r="I75" s="11">
        <v>184</v>
      </c>
      <c r="J75" s="11">
        <v>212</v>
      </c>
      <c r="K75" s="11">
        <v>213</v>
      </c>
      <c r="L75" s="11">
        <v>106</v>
      </c>
      <c r="M75" s="11">
        <v>107</v>
      </c>
      <c r="N75" s="11">
        <v>106</v>
      </c>
      <c r="O75" s="11">
        <v>106</v>
      </c>
    </row>
    <row r="76" spans="1:15" ht="15.95" customHeight="1">
      <c r="A76" s="42">
        <v>64</v>
      </c>
      <c r="B76" s="12">
        <v>559</v>
      </c>
      <c r="C76" s="12">
        <v>567</v>
      </c>
      <c r="D76" s="11">
        <v>349</v>
      </c>
      <c r="E76" s="11">
        <v>349</v>
      </c>
      <c r="F76" s="11">
        <v>186</v>
      </c>
      <c r="G76" s="11">
        <v>186</v>
      </c>
      <c r="H76" s="11">
        <v>163</v>
      </c>
      <c r="I76" s="11">
        <v>163</v>
      </c>
      <c r="J76" s="11">
        <v>210</v>
      </c>
      <c r="K76" s="11">
        <v>218</v>
      </c>
      <c r="L76" s="11">
        <v>109</v>
      </c>
      <c r="M76" s="11">
        <v>115</v>
      </c>
      <c r="N76" s="11">
        <v>101</v>
      </c>
      <c r="O76" s="11">
        <v>103</v>
      </c>
    </row>
    <row r="77" spans="1:15" ht="15.95" customHeight="1">
      <c r="A77" s="42">
        <v>65</v>
      </c>
      <c r="B77" s="12">
        <v>530</v>
      </c>
      <c r="C77" s="12">
        <v>532</v>
      </c>
      <c r="D77" s="11">
        <v>349</v>
      </c>
      <c r="E77" s="11">
        <v>349</v>
      </c>
      <c r="F77" s="11">
        <v>188</v>
      </c>
      <c r="G77" s="11">
        <v>188</v>
      </c>
      <c r="H77" s="11">
        <v>161</v>
      </c>
      <c r="I77" s="11">
        <v>161</v>
      </c>
      <c r="J77" s="11">
        <v>181</v>
      </c>
      <c r="K77" s="11">
        <v>183</v>
      </c>
      <c r="L77" s="11">
        <v>90</v>
      </c>
      <c r="M77" s="11">
        <v>92</v>
      </c>
      <c r="N77" s="11">
        <v>91</v>
      </c>
      <c r="O77" s="11">
        <v>91</v>
      </c>
    </row>
    <row r="78" spans="1:15" ht="15.95" customHeight="1">
      <c r="A78" s="42">
        <v>66</v>
      </c>
      <c r="B78" s="12">
        <v>507</v>
      </c>
      <c r="C78" s="12">
        <v>511</v>
      </c>
      <c r="D78" s="11">
        <v>333</v>
      </c>
      <c r="E78" s="11">
        <v>333</v>
      </c>
      <c r="F78" s="11">
        <v>172</v>
      </c>
      <c r="G78" s="11">
        <v>172</v>
      </c>
      <c r="H78" s="11">
        <v>161</v>
      </c>
      <c r="I78" s="11">
        <v>161</v>
      </c>
      <c r="J78" s="11">
        <v>174</v>
      </c>
      <c r="K78" s="11">
        <v>178</v>
      </c>
      <c r="L78" s="11">
        <v>87</v>
      </c>
      <c r="M78" s="11">
        <v>89</v>
      </c>
      <c r="N78" s="11">
        <v>87</v>
      </c>
      <c r="O78" s="11">
        <v>89</v>
      </c>
    </row>
    <row r="79" spans="1:15" ht="15.95" customHeight="1">
      <c r="A79" s="42">
        <v>67</v>
      </c>
      <c r="B79" s="12">
        <v>484</v>
      </c>
      <c r="C79" s="12">
        <v>486</v>
      </c>
      <c r="D79" s="11">
        <v>321</v>
      </c>
      <c r="E79" s="11">
        <v>321</v>
      </c>
      <c r="F79" s="11">
        <v>166</v>
      </c>
      <c r="G79" s="11">
        <v>166</v>
      </c>
      <c r="H79" s="11">
        <v>155</v>
      </c>
      <c r="I79" s="11">
        <v>155</v>
      </c>
      <c r="J79" s="11">
        <v>163</v>
      </c>
      <c r="K79" s="11">
        <v>165</v>
      </c>
      <c r="L79" s="11">
        <v>81</v>
      </c>
      <c r="M79" s="11">
        <v>83</v>
      </c>
      <c r="N79" s="11">
        <v>82</v>
      </c>
      <c r="O79" s="11">
        <v>82</v>
      </c>
    </row>
    <row r="80" spans="1:15" ht="15.95" customHeight="1">
      <c r="A80" s="42">
        <v>68</v>
      </c>
      <c r="B80" s="12">
        <v>456</v>
      </c>
      <c r="C80" s="12">
        <v>460</v>
      </c>
      <c r="D80" s="11">
        <v>293</v>
      </c>
      <c r="E80" s="11">
        <v>293</v>
      </c>
      <c r="F80" s="11">
        <v>160</v>
      </c>
      <c r="G80" s="11">
        <v>160</v>
      </c>
      <c r="H80" s="11">
        <v>133</v>
      </c>
      <c r="I80" s="11">
        <v>133</v>
      </c>
      <c r="J80" s="11">
        <v>163</v>
      </c>
      <c r="K80" s="11">
        <v>167</v>
      </c>
      <c r="L80" s="11">
        <v>70</v>
      </c>
      <c r="M80" s="11">
        <v>72</v>
      </c>
      <c r="N80" s="11">
        <v>93</v>
      </c>
      <c r="O80" s="11">
        <v>95</v>
      </c>
    </row>
    <row r="81" spans="1:15" ht="15.95" customHeight="1">
      <c r="A81" s="42">
        <v>69</v>
      </c>
      <c r="B81" s="12">
        <v>449</v>
      </c>
      <c r="C81" s="12">
        <v>454</v>
      </c>
      <c r="D81" s="11">
        <v>288</v>
      </c>
      <c r="E81" s="11">
        <v>288</v>
      </c>
      <c r="F81" s="11">
        <v>152</v>
      </c>
      <c r="G81" s="11">
        <v>152</v>
      </c>
      <c r="H81" s="11">
        <v>136</v>
      </c>
      <c r="I81" s="11">
        <v>136</v>
      </c>
      <c r="J81" s="11">
        <v>161</v>
      </c>
      <c r="K81" s="11">
        <v>166</v>
      </c>
      <c r="L81" s="11">
        <v>84</v>
      </c>
      <c r="M81" s="11">
        <v>86</v>
      </c>
      <c r="N81" s="11">
        <v>77</v>
      </c>
      <c r="O81" s="11">
        <v>80</v>
      </c>
    </row>
    <row r="82" spans="1:15" ht="15.95" customHeight="1">
      <c r="A82" s="42">
        <v>70</v>
      </c>
      <c r="B82" s="12">
        <v>420</v>
      </c>
      <c r="C82" s="12">
        <v>420</v>
      </c>
      <c r="D82" s="11">
        <v>282</v>
      </c>
      <c r="E82" s="11">
        <v>282</v>
      </c>
      <c r="F82" s="11">
        <v>145</v>
      </c>
      <c r="G82" s="11">
        <v>145</v>
      </c>
      <c r="H82" s="11">
        <v>137</v>
      </c>
      <c r="I82" s="11">
        <v>137</v>
      </c>
      <c r="J82" s="11">
        <v>138</v>
      </c>
      <c r="K82" s="11">
        <v>138</v>
      </c>
      <c r="L82" s="11">
        <v>69</v>
      </c>
      <c r="M82" s="11">
        <v>69</v>
      </c>
      <c r="N82" s="11">
        <v>69</v>
      </c>
      <c r="O82" s="11">
        <v>69</v>
      </c>
    </row>
    <row r="83" spans="1:15" ht="15.95" customHeight="1">
      <c r="A83" s="42">
        <v>71</v>
      </c>
      <c r="B83" s="12">
        <v>401</v>
      </c>
      <c r="C83" s="12">
        <v>403</v>
      </c>
      <c r="D83" s="11">
        <v>294</v>
      </c>
      <c r="E83" s="11">
        <v>294</v>
      </c>
      <c r="F83" s="11">
        <v>180</v>
      </c>
      <c r="G83" s="11">
        <v>180</v>
      </c>
      <c r="H83" s="11">
        <v>114</v>
      </c>
      <c r="I83" s="11">
        <v>114</v>
      </c>
      <c r="J83" s="11">
        <v>107</v>
      </c>
      <c r="K83" s="11">
        <v>109</v>
      </c>
      <c r="L83" s="11">
        <v>50</v>
      </c>
      <c r="M83" s="11">
        <v>51</v>
      </c>
      <c r="N83" s="11">
        <v>57</v>
      </c>
      <c r="O83" s="11">
        <v>58</v>
      </c>
    </row>
    <row r="84" spans="1:15" ht="15.95" customHeight="1">
      <c r="A84" s="42">
        <v>72</v>
      </c>
      <c r="B84" s="12">
        <v>418</v>
      </c>
      <c r="C84" s="12">
        <v>419</v>
      </c>
      <c r="D84" s="11">
        <v>284</v>
      </c>
      <c r="E84" s="11">
        <v>284</v>
      </c>
      <c r="F84" s="11">
        <v>146</v>
      </c>
      <c r="G84" s="11">
        <v>146</v>
      </c>
      <c r="H84" s="11">
        <v>138</v>
      </c>
      <c r="I84" s="11">
        <v>138</v>
      </c>
      <c r="J84" s="11">
        <v>134</v>
      </c>
      <c r="K84" s="11">
        <v>135</v>
      </c>
      <c r="L84" s="11">
        <v>62</v>
      </c>
      <c r="M84" s="11">
        <v>63</v>
      </c>
      <c r="N84" s="11">
        <v>72</v>
      </c>
      <c r="O84" s="11">
        <v>72</v>
      </c>
    </row>
    <row r="85" spans="1:15" ht="15.95" customHeight="1">
      <c r="A85" s="42">
        <v>73</v>
      </c>
      <c r="B85" s="12">
        <v>378</v>
      </c>
      <c r="C85" s="12">
        <v>379</v>
      </c>
      <c r="D85" s="11">
        <v>250</v>
      </c>
      <c r="E85" s="11">
        <v>250</v>
      </c>
      <c r="F85" s="11">
        <v>152</v>
      </c>
      <c r="G85" s="11">
        <v>152</v>
      </c>
      <c r="H85" s="11">
        <v>98</v>
      </c>
      <c r="I85" s="11">
        <v>98</v>
      </c>
      <c r="J85" s="11">
        <v>128</v>
      </c>
      <c r="K85" s="11">
        <v>129</v>
      </c>
      <c r="L85" s="11">
        <v>48</v>
      </c>
      <c r="M85" s="11">
        <v>49</v>
      </c>
      <c r="N85" s="11">
        <v>80</v>
      </c>
      <c r="O85" s="11">
        <v>80</v>
      </c>
    </row>
    <row r="86" spans="1:15" ht="15.95" customHeight="1">
      <c r="A86" s="42">
        <v>74</v>
      </c>
      <c r="B86" s="12">
        <v>373</v>
      </c>
      <c r="C86" s="12">
        <v>375</v>
      </c>
      <c r="D86" s="11">
        <v>263</v>
      </c>
      <c r="E86" s="11">
        <v>263</v>
      </c>
      <c r="F86" s="11">
        <v>141</v>
      </c>
      <c r="G86" s="11">
        <v>141</v>
      </c>
      <c r="H86" s="11">
        <v>122</v>
      </c>
      <c r="I86" s="11">
        <v>122</v>
      </c>
      <c r="J86" s="11">
        <v>110</v>
      </c>
      <c r="K86" s="11">
        <v>112</v>
      </c>
      <c r="L86" s="11">
        <v>48</v>
      </c>
      <c r="M86" s="11">
        <v>50</v>
      </c>
      <c r="N86" s="11">
        <v>62</v>
      </c>
      <c r="O86" s="11">
        <v>62</v>
      </c>
    </row>
    <row r="87" spans="1:15" ht="15.95" customHeight="1">
      <c r="A87" s="42">
        <v>75</v>
      </c>
      <c r="B87" s="12">
        <v>407</v>
      </c>
      <c r="C87" s="12">
        <v>408</v>
      </c>
      <c r="D87" s="11">
        <v>264</v>
      </c>
      <c r="E87" s="11">
        <v>264</v>
      </c>
      <c r="F87" s="11">
        <v>150</v>
      </c>
      <c r="G87" s="11">
        <v>150</v>
      </c>
      <c r="H87" s="11">
        <v>114</v>
      </c>
      <c r="I87" s="11">
        <v>114</v>
      </c>
      <c r="J87" s="11">
        <v>143</v>
      </c>
      <c r="K87" s="11">
        <v>144</v>
      </c>
      <c r="L87" s="11">
        <v>64</v>
      </c>
      <c r="M87" s="11">
        <v>65</v>
      </c>
      <c r="N87" s="11">
        <v>79</v>
      </c>
      <c r="O87" s="11">
        <v>79</v>
      </c>
    </row>
    <row r="88" spans="1:15" ht="15.95" customHeight="1">
      <c r="A88" s="42">
        <v>76</v>
      </c>
      <c r="B88" s="12">
        <v>350</v>
      </c>
      <c r="C88" s="12">
        <v>351</v>
      </c>
      <c r="D88" s="11">
        <v>245</v>
      </c>
      <c r="E88" s="11">
        <v>245</v>
      </c>
      <c r="F88" s="11">
        <v>133</v>
      </c>
      <c r="G88" s="11">
        <v>133</v>
      </c>
      <c r="H88" s="11">
        <v>112</v>
      </c>
      <c r="I88" s="11">
        <v>112</v>
      </c>
      <c r="J88" s="11">
        <v>105</v>
      </c>
      <c r="K88" s="11">
        <v>106</v>
      </c>
      <c r="L88" s="11">
        <v>41</v>
      </c>
      <c r="M88" s="11">
        <v>41</v>
      </c>
      <c r="N88" s="11">
        <v>64</v>
      </c>
      <c r="O88" s="11">
        <v>65</v>
      </c>
    </row>
    <row r="89" spans="1:15" ht="15.95" customHeight="1">
      <c r="A89" s="42">
        <v>77</v>
      </c>
      <c r="B89" s="12">
        <v>350</v>
      </c>
      <c r="C89" s="12">
        <v>350</v>
      </c>
      <c r="D89" s="11">
        <v>238</v>
      </c>
      <c r="E89" s="11">
        <v>238</v>
      </c>
      <c r="F89" s="11">
        <v>127</v>
      </c>
      <c r="G89" s="11">
        <v>127</v>
      </c>
      <c r="H89" s="11">
        <v>111</v>
      </c>
      <c r="I89" s="11">
        <v>111</v>
      </c>
      <c r="J89" s="11">
        <v>112</v>
      </c>
      <c r="K89" s="11">
        <v>112</v>
      </c>
      <c r="L89" s="11">
        <v>53</v>
      </c>
      <c r="M89" s="11">
        <v>53</v>
      </c>
      <c r="N89" s="11">
        <v>59</v>
      </c>
      <c r="O89" s="11">
        <v>59</v>
      </c>
    </row>
    <row r="90" spans="1:15" ht="15.95" customHeight="1">
      <c r="A90" s="42">
        <v>78</v>
      </c>
      <c r="B90" s="12">
        <v>270</v>
      </c>
      <c r="C90" s="12">
        <v>270</v>
      </c>
      <c r="D90" s="11">
        <v>208</v>
      </c>
      <c r="E90" s="11">
        <v>208</v>
      </c>
      <c r="F90" s="11">
        <v>114</v>
      </c>
      <c r="G90" s="11">
        <v>114</v>
      </c>
      <c r="H90" s="11">
        <v>94</v>
      </c>
      <c r="I90" s="11">
        <v>94</v>
      </c>
      <c r="J90" s="11">
        <v>62</v>
      </c>
      <c r="K90" s="11">
        <v>62</v>
      </c>
      <c r="L90" s="11">
        <v>24</v>
      </c>
      <c r="M90" s="11">
        <v>24</v>
      </c>
      <c r="N90" s="11">
        <v>38</v>
      </c>
      <c r="O90" s="11">
        <v>38</v>
      </c>
    </row>
    <row r="91" spans="1:15" ht="15.95" customHeight="1">
      <c r="A91" s="42">
        <v>79</v>
      </c>
      <c r="B91" s="12">
        <v>334</v>
      </c>
      <c r="C91" s="12">
        <v>334</v>
      </c>
      <c r="D91" s="11">
        <v>240</v>
      </c>
      <c r="E91" s="11">
        <v>240</v>
      </c>
      <c r="F91" s="11">
        <v>144</v>
      </c>
      <c r="G91" s="11">
        <v>144</v>
      </c>
      <c r="H91" s="11">
        <v>96</v>
      </c>
      <c r="I91" s="11">
        <v>96</v>
      </c>
      <c r="J91" s="11">
        <v>94</v>
      </c>
      <c r="K91" s="11">
        <v>94</v>
      </c>
      <c r="L91" s="11">
        <v>36</v>
      </c>
      <c r="M91" s="11">
        <v>36</v>
      </c>
      <c r="N91" s="11">
        <v>58</v>
      </c>
      <c r="O91" s="11">
        <v>58</v>
      </c>
    </row>
    <row r="92" spans="1:15" ht="15.95" customHeight="1">
      <c r="A92" s="42">
        <v>80</v>
      </c>
      <c r="B92" s="12">
        <v>282</v>
      </c>
      <c r="C92" s="12">
        <v>282</v>
      </c>
      <c r="D92" s="11">
        <v>205</v>
      </c>
      <c r="E92" s="11">
        <v>205</v>
      </c>
      <c r="F92" s="11">
        <v>109</v>
      </c>
      <c r="G92" s="11">
        <v>109</v>
      </c>
      <c r="H92" s="11">
        <v>96</v>
      </c>
      <c r="I92" s="11">
        <v>96</v>
      </c>
      <c r="J92" s="11">
        <v>77</v>
      </c>
      <c r="K92" s="11">
        <v>77</v>
      </c>
      <c r="L92" s="11">
        <v>38</v>
      </c>
      <c r="M92" s="11">
        <v>38</v>
      </c>
      <c r="N92" s="11">
        <v>39</v>
      </c>
      <c r="O92" s="11">
        <v>39</v>
      </c>
    </row>
    <row r="93" spans="1:15" ht="15.95" customHeight="1">
      <c r="A93" s="42">
        <v>81</v>
      </c>
      <c r="B93" s="12">
        <v>261</v>
      </c>
      <c r="C93" s="12">
        <v>261</v>
      </c>
      <c r="D93" s="11">
        <v>191</v>
      </c>
      <c r="E93" s="11">
        <v>191</v>
      </c>
      <c r="F93" s="11">
        <v>117</v>
      </c>
      <c r="G93" s="11">
        <v>117</v>
      </c>
      <c r="H93" s="11">
        <v>74</v>
      </c>
      <c r="I93" s="11">
        <v>74</v>
      </c>
      <c r="J93" s="11">
        <v>70</v>
      </c>
      <c r="K93" s="11">
        <v>70</v>
      </c>
      <c r="L93" s="11">
        <v>31</v>
      </c>
      <c r="M93" s="11">
        <v>31</v>
      </c>
      <c r="N93" s="11">
        <v>39</v>
      </c>
      <c r="O93" s="11">
        <v>39</v>
      </c>
    </row>
    <row r="94" spans="1:15" ht="15.95" customHeight="1">
      <c r="A94" s="42">
        <v>82</v>
      </c>
      <c r="B94" s="12">
        <v>226</v>
      </c>
      <c r="C94" s="12">
        <v>226</v>
      </c>
      <c r="D94" s="11">
        <v>164</v>
      </c>
      <c r="E94" s="11">
        <v>164</v>
      </c>
      <c r="F94" s="11">
        <v>108</v>
      </c>
      <c r="G94" s="11">
        <v>108</v>
      </c>
      <c r="H94" s="11">
        <v>56</v>
      </c>
      <c r="I94" s="11">
        <v>56</v>
      </c>
      <c r="J94" s="11">
        <v>62</v>
      </c>
      <c r="K94" s="11">
        <v>62</v>
      </c>
      <c r="L94" s="11">
        <v>25</v>
      </c>
      <c r="M94" s="11">
        <v>25</v>
      </c>
      <c r="N94" s="11">
        <v>37</v>
      </c>
      <c r="O94" s="11">
        <v>37</v>
      </c>
    </row>
    <row r="95" spans="1:15" ht="15.95" customHeight="1">
      <c r="A95" s="42">
        <v>83</v>
      </c>
      <c r="B95" s="12">
        <v>212</v>
      </c>
      <c r="C95" s="12">
        <v>213</v>
      </c>
      <c r="D95" s="11">
        <v>157</v>
      </c>
      <c r="E95" s="11">
        <v>157</v>
      </c>
      <c r="F95" s="11">
        <v>96</v>
      </c>
      <c r="G95" s="11">
        <v>96</v>
      </c>
      <c r="H95" s="11">
        <v>61</v>
      </c>
      <c r="I95" s="11">
        <v>61</v>
      </c>
      <c r="J95" s="11">
        <v>55</v>
      </c>
      <c r="K95" s="11">
        <v>56</v>
      </c>
      <c r="L95" s="11">
        <v>25</v>
      </c>
      <c r="M95" s="11">
        <v>26</v>
      </c>
      <c r="N95" s="11">
        <v>30</v>
      </c>
      <c r="O95" s="11">
        <v>30</v>
      </c>
    </row>
    <row r="96" spans="1:15" ht="15.95" customHeight="1">
      <c r="A96" s="42">
        <v>84</v>
      </c>
      <c r="B96" s="12">
        <v>177</v>
      </c>
      <c r="C96" s="12">
        <v>177</v>
      </c>
      <c r="D96" s="11">
        <v>125</v>
      </c>
      <c r="E96" s="11">
        <v>125</v>
      </c>
      <c r="F96" s="11">
        <v>78</v>
      </c>
      <c r="G96" s="11">
        <v>78</v>
      </c>
      <c r="H96" s="11">
        <v>47</v>
      </c>
      <c r="I96" s="11">
        <v>47</v>
      </c>
      <c r="J96" s="11">
        <v>52</v>
      </c>
      <c r="K96" s="11">
        <v>52</v>
      </c>
      <c r="L96" s="11">
        <v>23</v>
      </c>
      <c r="M96" s="11">
        <v>23</v>
      </c>
      <c r="N96" s="11">
        <v>29</v>
      </c>
      <c r="O96" s="11">
        <v>29</v>
      </c>
    </row>
    <row r="97" spans="1:15" ht="15.95" customHeight="1">
      <c r="A97" s="42">
        <v>85</v>
      </c>
      <c r="B97" s="12">
        <v>140</v>
      </c>
      <c r="C97" s="12">
        <v>140</v>
      </c>
      <c r="D97" s="11">
        <v>115</v>
      </c>
      <c r="E97" s="11">
        <v>115</v>
      </c>
      <c r="F97" s="11">
        <v>81</v>
      </c>
      <c r="G97" s="11">
        <v>81</v>
      </c>
      <c r="H97" s="11">
        <v>34</v>
      </c>
      <c r="I97" s="11">
        <v>34</v>
      </c>
      <c r="J97" s="11">
        <v>25</v>
      </c>
      <c r="K97" s="11">
        <v>25</v>
      </c>
      <c r="L97" s="11">
        <v>10</v>
      </c>
      <c r="M97" s="11">
        <v>10</v>
      </c>
      <c r="N97" s="11">
        <v>15</v>
      </c>
      <c r="O97" s="11">
        <v>15</v>
      </c>
    </row>
    <row r="98" spans="1:15" ht="15.95" customHeight="1">
      <c r="A98" s="42">
        <v>86</v>
      </c>
      <c r="B98" s="12">
        <v>137</v>
      </c>
      <c r="C98" s="12">
        <v>137</v>
      </c>
      <c r="D98" s="11">
        <v>105</v>
      </c>
      <c r="E98" s="11">
        <v>105</v>
      </c>
      <c r="F98" s="11">
        <v>62</v>
      </c>
      <c r="G98" s="11">
        <v>62</v>
      </c>
      <c r="H98" s="11">
        <v>43</v>
      </c>
      <c r="I98" s="11">
        <v>43</v>
      </c>
      <c r="J98" s="11">
        <v>32</v>
      </c>
      <c r="K98" s="11">
        <v>32</v>
      </c>
      <c r="L98" s="11">
        <v>12</v>
      </c>
      <c r="M98" s="11">
        <v>12</v>
      </c>
      <c r="N98" s="11">
        <v>20</v>
      </c>
      <c r="O98" s="11">
        <v>20</v>
      </c>
    </row>
    <row r="99" spans="1:15" ht="15.95" customHeight="1">
      <c r="A99" s="42">
        <v>87</v>
      </c>
      <c r="B99" s="12">
        <v>107</v>
      </c>
      <c r="C99" s="12">
        <v>107</v>
      </c>
      <c r="D99" s="11">
        <v>83</v>
      </c>
      <c r="E99" s="11">
        <v>83</v>
      </c>
      <c r="F99" s="11">
        <v>51</v>
      </c>
      <c r="G99" s="11">
        <v>51</v>
      </c>
      <c r="H99" s="11">
        <v>32</v>
      </c>
      <c r="I99" s="11">
        <v>32</v>
      </c>
      <c r="J99" s="11">
        <v>24</v>
      </c>
      <c r="K99" s="11">
        <v>24</v>
      </c>
      <c r="L99" s="11">
        <v>12</v>
      </c>
      <c r="M99" s="11">
        <v>12</v>
      </c>
      <c r="N99" s="11">
        <v>12</v>
      </c>
      <c r="O99" s="11">
        <v>12</v>
      </c>
    </row>
    <row r="100" spans="1:15" ht="15.95" customHeight="1">
      <c r="A100" s="42">
        <v>88</v>
      </c>
      <c r="B100" s="12">
        <v>86</v>
      </c>
      <c r="C100" s="12">
        <v>87</v>
      </c>
      <c r="D100" s="11">
        <v>65</v>
      </c>
      <c r="E100" s="11">
        <v>65</v>
      </c>
      <c r="F100" s="11">
        <v>39</v>
      </c>
      <c r="G100" s="11">
        <v>39</v>
      </c>
      <c r="H100" s="11">
        <v>26</v>
      </c>
      <c r="I100" s="11">
        <v>26</v>
      </c>
      <c r="J100" s="11">
        <v>21</v>
      </c>
      <c r="K100" s="11">
        <v>22</v>
      </c>
      <c r="L100" s="11">
        <v>9</v>
      </c>
      <c r="M100" s="11">
        <v>10</v>
      </c>
      <c r="N100" s="11">
        <v>12</v>
      </c>
      <c r="O100" s="11">
        <v>12</v>
      </c>
    </row>
    <row r="101" spans="1:15" ht="15.95" customHeight="1">
      <c r="A101" s="42">
        <v>89</v>
      </c>
      <c r="B101" s="12">
        <v>82</v>
      </c>
      <c r="C101" s="12">
        <v>83</v>
      </c>
      <c r="D101" s="11">
        <v>72</v>
      </c>
      <c r="E101" s="11">
        <v>72</v>
      </c>
      <c r="F101" s="11">
        <v>48</v>
      </c>
      <c r="G101" s="11">
        <v>48</v>
      </c>
      <c r="H101" s="11">
        <v>24</v>
      </c>
      <c r="I101" s="11">
        <v>24</v>
      </c>
      <c r="J101" s="11">
        <v>10</v>
      </c>
      <c r="K101" s="11">
        <v>11</v>
      </c>
      <c r="L101" s="11">
        <v>6</v>
      </c>
      <c r="M101" s="11">
        <v>7</v>
      </c>
      <c r="N101" s="11">
        <v>4</v>
      </c>
      <c r="O101" s="11">
        <v>4</v>
      </c>
    </row>
    <row r="102" spans="1:15" ht="15.95" customHeight="1">
      <c r="A102" s="42">
        <v>90</v>
      </c>
      <c r="B102" s="12">
        <v>65</v>
      </c>
      <c r="C102" s="12">
        <v>65</v>
      </c>
      <c r="D102" s="11">
        <v>53</v>
      </c>
      <c r="E102" s="11">
        <v>53</v>
      </c>
      <c r="F102" s="11">
        <v>35</v>
      </c>
      <c r="G102" s="11">
        <v>35</v>
      </c>
      <c r="H102" s="11">
        <v>18</v>
      </c>
      <c r="I102" s="11">
        <v>18</v>
      </c>
      <c r="J102" s="11">
        <v>12</v>
      </c>
      <c r="K102" s="11">
        <v>12</v>
      </c>
      <c r="L102" s="11">
        <v>7</v>
      </c>
      <c r="M102" s="11">
        <v>7</v>
      </c>
      <c r="N102" s="11">
        <v>5</v>
      </c>
      <c r="O102" s="11">
        <v>5</v>
      </c>
    </row>
    <row r="103" spans="1:15" ht="15.95" customHeight="1">
      <c r="A103" s="42">
        <v>91</v>
      </c>
      <c r="B103" s="12">
        <v>55</v>
      </c>
      <c r="C103" s="12">
        <v>55</v>
      </c>
      <c r="D103" s="11">
        <v>44</v>
      </c>
      <c r="E103" s="11">
        <v>44</v>
      </c>
      <c r="F103" s="11">
        <v>32</v>
      </c>
      <c r="G103" s="11">
        <v>32</v>
      </c>
      <c r="H103" s="11">
        <v>12</v>
      </c>
      <c r="I103" s="11">
        <v>12</v>
      </c>
      <c r="J103" s="11">
        <v>11</v>
      </c>
      <c r="K103" s="11">
        <v>11</v>
      </c>
      <c r="L103" s="11">
        <v>4</v>
      </c>
      <c r="M103" s="11">
        <v>4</v>
      </c>
      <c r="N103" s="11">
        <v>7</v>
      </c>
      <c r="O103" s="11">
        <v>7</v>
      </c>
    </row>
    <row r="104" spans="1:15" ht="15.95" customHeight="1">
      <c r="A104" s="42">
        <v>92</v>
      </c>
      <c r="B104" s="12">
        <v>36</v>
      </c>
      <c r="C104" s="12">
        <v>36</v>
      </c>
      <c r="D104" s="11">
        <v>27</v>
      </c>
      <c r="E104" s="11">
        <v>27</v>
      </c>
      <c r="F104" s="11">
        <v>18</v>
      </c>
      <c r="G104" s="11">
        <v>18</v>
      </c>
      <c r="H104" s="11">
        <v>9</v>
      </c>
      <c r="I104" s="11">
        <v>9</v>
      </c>
      <c r="J104" s="11">
        <v>9</v>
      </c>
      <c r="K104" s="11">
        <v>9</v>
      </c>
      <c r="L104" s="11">
        <v>6</v>
      </c>
      <c r="M104" s="11">
        <v>6</v>
      </c>
      <c r="N104" s="11">
        <v>3</v>
      </c>
      <c r="O104" s="11">
        <v>3</v>
      </c>
    </row>
    <row r="105" spans="1:15" ht="15.95" customHeight="1">
      <c r="A105" s="42">
        <v>93</v>
      </c>
      <c r="B105" s="12">
        <v>27</v>
      </c>
      <c r="C105" s="12">
        <v>27</v>
      </c>
      <c r="D105" s="11">
        <v>20</v>
      </c>
      <c r="E105" s="11">
        <v>20</v>
      </c>
      <c r="F105" s="11">
        <v>15</v>
      </c>
      <c r="G105" s="11">
        <v>15</v>
      </c>
      <c r="H105" s="11">
        <v>5</v>
      </c>
      <c r="I105" s="11">
        <v>5</v>
      </c>
      <c r="J105" s="11">
        <v>7</v>
      </c>
      <c r="K105" s="11">
        <v>7</v>
      </c>
      <c r="L105" s="11">
        <v>4</v>
      </c>
      <c r="M105" s="11">
        <v>4</v>
      </c>
      <c r="N105" s="11">
        <v>3</v>
      </c>
      <c r="O105" s="11">
        <v>3</v>
      </c>
    </row>
    <row r="106" spans="1:15" ht="15.95" customHeight="1">
      <c r="A106" s="42">
        <v>94</v>
      </c>
      <c r="B106" s="12">
        <v>31</v>
      </c>
      <c r="C106" s="12">
        <v>31</v>
      </c>
      <c r="D106" s="11">
        <v>25</v>
      </c>
      <c r="E106" s="11">
        <v>25</v>
      </c>
      <c r="F106" s="11">
        <v>17</v>
      </c>
      <c r="G106" s="11">
        <v>17</v>
      </c>
      <c r="H106" s="11">
        <v>8</v>
      </c>
      <c r="I106" s="11">
        <v>8</v>
      </c>
      <c r="J106" s="11">
        <v>6</v>
      </c>
      <c r="K106" s="11">
        <v>6</v>
      </c>
      <c r="L106" s="11">
        <v>3</v>
      </c>
      <c r="M106" s="11">
        <v>3</v>
      </c>
      <c r="N106" s="11">
        <v>3</v>
      </c>
      <c r="O106" s="11">
        <v>3</v>
      </c>
    </row>
    <row r="107" spans="1:15" ht="15.95" customHeight="1">
      <c r="A107" s="42">
        <v>95</v>
      </c>
      <c r="B107" s="12">
        <v>14</v>
      </c>
      <c r="C107" s="12">
        <v>14</v>
      </c>
      <c r="D107" s="11">
        <v>12</v>
      </c>
      <c r="E107" s="11">
        <v>12</v>
      </c>
      <c r="F107" s="11">
        <v>9</v>
      </c>
      <c r="G107" s="11">
        <v>9</v>
      </c>
      <c r="H107" s="11">
        <v>3</v>
      </c>
      <c r="I107" s="11">
        <v>3</v>
      </c>
      <c r="J107" s="11">
        <v>2</v>
      </c>
      <c r="K107" s="11">
        <v>2</v>
      </c>
      <c r="L107" s="11">
        <v>0</v>
      </c>
      <c r="M107" s="11">
        <v>0</v>
      </c>
      <c r="N107" s="11">
        <v>2</v>
      </c>
      <c r="O107" s="11">
        <v>2</v>
      </c>
    </row>
    <row r="108" spans="1:15" ht="15.95" customHeight="1">
      <c r="A108" s="42">
        <v>96</v>
      </c>
      <c r="B108" s="12">
        <v>18</v>
      </c>
      <c r="C108" s="12">
        <v>18</v>
      </c>
      <c r="D108" s="11">
        <v>14</v>
      </c>
      <c r="E108" s="11">
        <v>14</v>
      </c>
      <c r="F108" s="11">
        <v>12</v>
      </c>
      <c r="G108" s="11">
        <v>12</v>
      </c>
      <c r="H108" s="11">
        <v>2</v>
      </c>
      <c r="I108" s="11">
        <v>2</v>
      </c>
      <c r="J108" s="11">
        <v>4</v>
      </c>
      <c r="K108" s="11">
        <v>4</v>
      </c>
      <c r="L108" s="11">
        <v>2</v>
      </c>
      <c r="M108" s="11">
        <v>2</v>
      </c>
      <c r="N108" s="11">
        <v>2</v>
      </c>
      <c r="O108" s="11">
        <v>2</v>
      </c>
    </row>
    <row r="109" spans="1:15" ht="15.95" customHeight="1">
      <c r="A109" s="42">
        <v>97</v>
      </c>
      <c r="B109" s="12">
        <v>8</v>
      </c>
      <c r="C109" s="12">
        <v>8</v>
      </c>
      <c r="D109" s="11">
        <v>7</v>
      </c>
      <c r="E109" s="11">
        <v>7</v>
      </c>
      <c r="F109" s="11">
        <v>6</v>
      </c>
      <c r="G109" s="11">
        <v>6</v>
      </c>
      <c r="H109" s="11">
        <v>1</v>
      </c>
      <c r="I109" s="11">
        <v>1</v>
      </c>
      <c r="J109" s="11">
        <v>1</v>
      </c>
      <c r="K109" s="11">
        <v>1</v>
      </c>
      <c r="L109" s="11">
        <v>1</v>
      </c>
      <c r="M109" s="11">
        <v>1</v>
      </c>
      <c r="N109" s="11">
        <v>0</v>
      </c>
      <c r="O109" s="11">
        <v>0</v>
      </c>
    </row>
    <row r="110" spans="1:15" ht="15.95" customHeight="1">
      <c r="A110" s="42">
        <v>98</v>
      </c>
      <c r="B110" s="12">
        <v>2</v>
      </c>
      <c r="C110" s="12">
        <v>2</v>
      </c>
      <c r="D110" s="11">
        <v>2</v>
      </c>
      <c r="E110" s="11">
        <v>2</v>
      </c>
      <c r="F110" s="11">
        <v>2</v>
      </c>
      <c r="G110" s="11">
        <v>2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</row>
    <row r="111" spans="1:15" ht="15.95" customHeight="1">
      <c r="A111" s="42">
        <v>99</v>
      </c>
      <c r="B111" s="12">
        <v>6</v>
      </c>
      <c r="C111" s="12">
        <v>6</v>
      </c>
      <c r="D111" s="11">
        <v>5</v>
      </c>
      <c r="E111" s="11">
        <v>5</v>
      </c>
      <c r="F111" s="11">
        <v>5</v>
      </c>
      <c r="G111" s="11">
        <v>5</v>
      </c>
      <c r="H111" s="11">
        <v>0</v>
      </c>
      <c r="I111" s="11">
        <v>0</v>
      </c>
      <c r="J111" s="11">
        <v>1</v>
      </c>
      <c r="K111" s="11">
        <v>1</v>
      </c>
      <c r="L111" s="11">
        <v>1</v>
      </c>
      <c r="M111" s="11">
        <v>1</v>
      </c>
      <c r="N111" s="11">
        <v>0</v>
      </c>
      <c r="O111" s="11">
        <v>0</v>
      </c>
    </row>
    <row r="112" spans="1:15" ht="15.95" customHeight="1">
      <c r="A112" s="42">
        <v>100</v>
      </c>
      <c r="B112" s="12">
        <v>4</v>
      </c>
      <c r="C112" s="12">
        <v>4</v>
      </c>
      <c r="D112" s="11">
        <v>3</v>
      </c>
      <c r="E112" s="11">
        <v>3</v>
      </c>
      <c r="F112" s="11">
        <v>3</v>
      </c>
      <c r="G112" s="11">
        <v>3</v>
      </c>
      <c r="H112" s="11">
        <v>0</v>
      </c>
      <c r="I112" s="11">
        <v>0</v>
      </c>
      <c r="J112" s="11">
        <v>1</v>
      </c>
      <c r="K112" s="11">
        <v>1</v>
      </c>
      <c r="L112" s="11">
        <v>1</v>
      </c>
      <c r="M112" s="11">
        <v>1</v>
      </c>
      <c r="N112" s="11">
        <v>0</v>
      </c>
      <c r="O112" s="11">
        <v>0</v>
      </c>
    </row>
    <row r="113" spans="1:15" ht="15.95" customHeight="1">
      <c r="A113" s="42">
        <v>101</v>
      </c>
      <c r="B113" s="12">
        <v>1</v>
      </c>
      <c r="C113" s="12">
        <v>1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1</v>
      </c>
      <c r="K113" s="11">
        <v>1</v>
      </c>
      <c r="L113" s="11">
        <v>1</v>
      </c>
      <c r="M113" s="11">
        <v>1</v>
      </c>
      <c r="N113" s="11">
        <v>0</v>
      </c>
      <c r="O113" s="11">
        <v>0</v>
      </c>
    </row>
    <row r="114" spans="1:15" ht="15.95" customHeight="1">
      <c r="A114" s="42">
        <v>102</v>
      </c>
      <c r="B114" s="12">
        <v>0</v>
      </c>
      <c r="C114" s="12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</row>
    <row r="115" spans="1:15" ht="15.95" customHeight="1">
      <c r="A115" s="42">
        <v>103</v>
      </c>
      <c r="B115" s="12">
        <v>1</v>
      </c>
      <c r="C115" s="12">
        <v>1</v>
      </c>
      <c r="D115" s="11">
        <v>1</v>
      </c>
      <c r="E115" s="11">
        <v>1</v>
      </c>
      <c r="F115" s="11">
        <v>0</v>
      </c>
      <c r="G115" s="11">
        <v>0</v>
      </c>
      <c r="H115" s="11">
        <v>1</v>
      </c>
      <c r="I115" s="11">
        <v>1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</row>
    <row r="117" spans="1:15" ht="15.95" customHeight="1">
      <c r="A117" s="28" t="s">
        <v>79</v>
      </c>
    </row>
  </sheetData>
  <phoneticPr fontId="0" type="noConversion"/>
  <hyperlinks>
    <hyperlink ref="A4" location="Inhalt!A1" display="&lt;&lt;&lt; Inhalt" xr:uid="{B8BBBF7C-C876-418B-A7D5-B6CE65862D15}"/>
    <hyperlink ref="A117" location="Metadaten!A1" display="&lt;&lt;&lt; Metadaten" xr:uid="{A73C8DBE-F272-42E3-AEB8-B4740EC2276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15</vt:i4>
      </vt:variant>
    </vt:vector>
  </HeadingPairs>
  <TitlesOfParts>
    <vt:vector size="34" baseType="lpstr">
      <vt:lpstr>Metadaten</vt:lpstr>
      <vt:lpstr>Definitionen im Vergleich</vt:lpstr>
      <vt:lpstr>Inhalt</vt:lpstr>
      <vt:lpstr>Ständige Bevölkerung</vt:lpstr>
      <vt:lpstr>1.1</vt:lpstr>
      <vt:lpstr>1.2</vt:lpstr>
      <vt:lpstr>1.3</vt:lpstr>
      <vt:lpstr>1.4</vt:lpstr>
      <vt:lpstr>1.5</vt:lpstr>
      <vt:lpstr>Nichtständige Bevölkerung</vt:lpstr>
      <vt:lpstr>2</vt:lpstr>
      <vt:lpstr>Bevölkerung Gesamt</vt:lpstr>
      <vt:lpstr>3</vt:lpstr>
      <vt:lpstr>Zeitreihen</vt:lpstr>
      <vt:lpstr>4.1</vt:lpstr>
      <vt:lpstr>4.2</vt:lpstr>
      <vt:lpstr>4.3</vt:lpstr>
      <vt:lpstr>4.4</vt:lpstr>
      <vt:lpstr>4.5</vt:lpstr>
      <vt:lpstr>'1.1'!Druckbereich</vt:lpstr>
      <vt:lpstr>'1.2'!Druckbereich</vt:lpstr>
      <vt:lpstr>'1.3'!Druckbereich</vt:lpstr>
      <vt:lpstr>'1.4'!Druckbereich</vt:lpstr>
      <vt:lpstr>'1.5'!Druckbereich</vt:lpstr>
      <vt:lpstr>'4.1'!Druckbereich</vt:lpstr>
      <vt:lpstr>'4.2'!Druckbereich</vt:lpstr>
      <vt:lpstr>'4.3'!Druckbereich</vt:lpstr>
      <vt:lpstr>'4.4'!Druckbereich</vt:lpstr>
      <vt:lpstr>'4.5'!Druckbereich</vt:lpstr>
      <vt:lpstr>'Bevölkerung Gesamt'!Druckbereich</vt:lpstr>
      <vt:lpstr>'Nichtständige Bevölkerung'!Druckbereich</vt:lpstr>
      <vt:lpstr>'1.3'!Drucktitel</vt:lpstr>
      <vt:lpstr>'1.4'!Drucktitel</vt:lpstr>
      <vt:lpstr>'1.5'!Drucktitel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2023-09-20T09:05:35Z</dcterms:created>
  <dcterms:modified xsi:type="dcterms:W3CDTF">2024-12-12T10:51:32Z</dcterms:modified>
</cp:coreProperties>
</file>